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dotp3s\AppData\Local\Box\Box Edit\Documents\+k22fsoUckOtO9qeC34vHg==\"/>
    </mc:Choice>
  </mc:AlternateContent>
  <xr:revisionPtr revIDLastSave="0" documentId="13_ncr:1_{C8BD346F-887E-44B9-B039-C74015D83DE3}" xr6:coauthVersionLast="47" xr6:coauthVersionMax="47" xr10:uidLastSave="{00000000-0000-0000-0000-000000000000}"/>
  <bookViews>
    <workbookView xWindow="-108" yWindow="-108" windowWidth="23256" windowHeight="14016" xr2:uid="{1364E25B-C252-4ACE-8369-0DEEA6CA0449}"/>
  </bookViews>
  <sheets>
    <sheet name="Northeast" sheetId="1" r:id="rId1"/>
  </sheets>
  <definedNames>
    <definedName name="_xlnm._FilterDatabase" localSheetId="0" hidden="1">Northeast!$A$1:$O$52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alcChain>
</file>

<file path=xl/sharedStrings.xml><?xml version="1.0" encoding="utf-8"?>
<sst xmlns="http://schemas.openxmlformats.org/spreadsheetml/2006/main" count="551" uniqueCount="98">
  <si>
    <t>Office</t>
  </si>
  <si>
    <t>County</t>
  </si>
  <si>
    <t>Marketability</t>
  </si>
  <si>
    <t>Project</t>
  </si>
  <si>
    <t>Parcel #</t>
  </si>
  <si>
    <t>Acres</t>
  </si>
  <si>
    <t>Highway</t>
  </si>
  <si>
    <t>Appraisal/Estimated Value</t>
  </si>
  <si>
    <t>Appraisal Date</t>
  </si>
  <si>
    <t>Marketed Date</t>
  </si>
  <si>
    <t>Status</t>
  </si>
  <si>
    <t>Listing</t>
  </si>
  <si>
    <t>Location</t>
  </si>
  <si>
    <t>File #</t>
  </si>
  <si>
    <t>Notes</t>
  </si>
  <si>
    <t>Green Bay</t>
  </si>
  <si>
    <t>Brown</t>
  </si>
  <si>
    <t>Non-Marketable</t>
  </si>
  <si>
    <t>9202-02-22</t>
  </si>
  <si>
    <t>STH 29/32</t>
  </si>
  <si>
    <t>Active</t>
  </si>
  <si>
    <t>Google Maps</t>
  </si>
  <si>
    <t>Door</t>
  </si>
  <si>
    <t>Limited</t>
  </si>
  <si>
    <t>3809</t>
  </si>
  <si>
    <t>STH 57</t>
  </si>
  <si>
    <t>1480-08-23</t>
  </si>
  <si>
    <t>4150-05-22</t>
  </si>
  <si>
    <t>Fond du Lac</t>
  </si>
  <si>
    <t>General</t>
  </si>
  <si>
    <t>F017-3(11)</t>
  </si>
  <si>
    <t>USH 151</t>
  </si>
  <si>
    <t>1420-05-20</t>
  </si>
  <si>
    <t>Appraisal Pending</t>
  </si>
  <si>
    <t>1440-15-21</t>
  </si>
  <si>
    <t>STH 23</t>
  </si>
  <si>
    <t>1420-05-21</t>
  </si>
  <si>
    <t>STH 151</t>
  </si>
  <si>
    <t>1440-15-22</t>
  </si>
  <si>
    <t>4052-03-20</t>
  </si>
  <si>
    <t>Winnebago Dr</t>
  </si>
  <si>
    <t>1420-23-22</t>
  </si>
  <si>
    <t>Pending Sale</t>
  </si>
  <si>
    <t>Manitowoc</t>
  </si>
  <si>
    <t>1000-23-52</t>
  </si>
  <si>
    <t>Railroad Vacated</t>
  </si>
  <si>
    <t>1500-33-21</t>
  </si>
  <si>
    <t>US 10</t>
  </si>
  <si>
    <t>Outagamie</t>
  </si>
  <si>
    <t>9202-12-21</t>
  </si>
  <si>
    <t>US 141</t>
  </si>
  <si>
    <t>1146-07-21</t>
  </si>
  <si>
    <t>STH 15</t>
  </si>
  <si>
    <t>1146-11-22</t>
  </si>
  <si>
    <t>CTH W</t>
  </si>
  <si>
    <t>Sheboygan</t>
  </si>
  <si>
    <t>Winnebago</t>
  </si>
  <si>
    <t>6200-05-24</t>
  </si>
  <si>
    <t>STH 110</t>
  </si>
  <si>
    <t>1517-07-21</t>
  </si>
  <si>
    <t>1122-01-21</t>
  </si>
  <si>
    <t>USH 41</t>
  </si>
  <si>
    <t>4685-04-00</t>
  </si>
  <si>
    <t>-</t>
  </si>
  <si>
    <t>1480-08-24</t>
  </si>
  <si>
    <t>Google Earth</t>
  </si>
  <si>
    <t>STH 41</t>
  </si>
  <si>
    <t>72-B</t>
  </si>
  <si>
    <t>4100-06-21</t>
  </si>
  <si>
    <t>Available</t>
  </si>
  <si>
    <t>WI Surplus</t>
  </si>
  <si>
    <t>6200-05-21</t>
  </si>
  <si>
    <t>12-B</t>
  </si>
  <si>
    <t>5, 6</t>
  </si>
  <si>
    <t>0.6 + 0.8</t>
  </si>
  <si>
    <t>1120-11-22</t>
  </si>
  <si>
    <t>126, 127</t>
  </si>
  <si>
    <t>4116-03-21</t>
  </si>
  <si>
    <t>21-D</t>
  </si>
  <si>
    <t>STH 147</t>
  </si>
  <si>
    <t>1517-03-23</t>
  </si>
  <si>
    <t>USH 10</t>
  </si>
  <si>
    <t>1442-01-21</t>
  </si>
  <si>
    <t>Kewaunee</t>
  </si>
  <si>
    <t>1480-08-22</t>
  </si>
  <si>
    <t>16-A</t>
  </si>
  <si>
    <t>3-B</t>
  </si>
  <si>
    <t>32 A</t>
  </si>
  <si>
    <t>238 A &amp; B</t>
  </si>
  <si>
    <t>25, 28</t>
  </si>
  <si>
    <t>SOLD</t>
  </si>
  <si>
    <t>1146-75-22</t>
  </si>
  <si>
    <t>1146-75-21</t>
  </si>
  <si>
    <t>Oconto</t>
  </si>
  <si>
    <t>1152-07-21</t>
  </si>
  <si>
    <t>USH 41-141</t>
  </si>
  <si>
    <t>9,11</t>
  </si>
  <si>
    <t>STH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</si>
</sst>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11" x14ac:knownFonts="1">
    <font>
      <sz val="11"/>
      <color theme="1"/>
      <name val="Arial"/>
      <family val="2"/>
      <scheme val="minor"/>
    </font>
    <font>
      <b/>
      <sz val="11"/>
      <color theme="1"/>
      <name val="Arial"/>
      <family val="2"/>
      <scheme val="minor"/>
    </font>
    <font>
      <u/>
      <sz val="11"/>
      <color theme="10"/>
      <name val="Arial"/>
      <family val="2"/>
      <scheme val="minor"/>
    </font>
    <font>
      <sz val="11"/>
      <color rgb="FF000000"/>
      <name val="Arial"/>
      <family val="2"/>
      <scheme val="minor"/>
    </font>
    <font>
      <sz val="11"/>
      <color theme="4"/>
      <name val="Arial"/>
      <family val="2"/>
      <scheme val="minor"/>
    </font>
    <font>
      <u/>
      <sz val="11"/>
      <color theme="4"/>
      <name val="Arial"/>
      <family val="2"/>
      <scheme val="minor"/>
    </font>
    <font>
      <b/>
      <sz val="11"/>
      <name val="Arial"/>
      <family val="2"/>
      <scheme val="minor"/>
    </font>
    <font>
      <sz val="8"/>
      <name val="Arial"/>
      <family val="2"/>
      <scheme val="minor"/>
    </font>
    <font>
      <sz val="11"/>
      <color theme="1"/>
      <name val="Arial"/>
      <family val="2"/>
      <scheme val="minor"/>
    </font>
    <font>
      <u/>
      <sz val="11"/>
      <color rgb="FF0070C0"/>
      <name val="Arial"/>
      <family val="2"/>
      <scheme val="minor"/>
    </font>
    <font>
      <sz val="11"/>
      <name val="Arial"/>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40">
    <xf numFmtId="0" fontId="0" fillId="0" borderId="0" xfId="0"/>
    <xf numFmtId="0" fontId="5" fillId="0" borderId="1" xfId="1" applyFont="1" applyFill="1"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 fillId="0" borderId="0" xfId="0" applyFont="1" applyAlignment="1">
      <alignment horizontal="center" vertical="center"/>
    </xf>
    <xf numFmtId="0" fontId="9" fillId="0" borderId="1" xfId="1"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3" fontId="0" fillId="0" borderId="1" xfId="2" quotePrefix="1" applyFont="1" applyFill="1" applyBorder="1" applyAlignment="1">
      <alignment horizontal="center" vertical="center"/>
    </xf>
    <xf numFmtId="14" fontId="3" fillId="0" borderId="1" xfId="0" applyNumberFormat="1" applyFont="1" applyFill="1" applyBorder="1" applyAlignment="1">
      <alignment horizontal="center" vertical="center"/>
    </xf>
    <xf numFmtId="0" fontId="0" fillId="0" borderId="0" xfId="0" applyFont="1" applyFill="1" applyAlignment="1">
      <alignment horizontal="center" vertical="center"/>
    </xf>
    <xf numFmtId="14" fontId="0" fillId="0" borderId="1" xfId="0" quotePrefix="1" applyNumberFormat="1" applyFill="1" applyBorder="1" applyAlignment="1">
      <alignment horizontal="center" vertical="center"/>
    </xf>
    <xf numFmtId="0" fontId="3" fillId="0" borderId="1" xfId="0" quotePrefix="1" applyFont="1" applyFill="1" applyBorder="1" applyAlignment="1">
      <alignment horizontal="center" vertical="center"/>
    </xf>
    <xf numFmtId="14" fontId="0" fillId="0" borderId="1" xfId="0" applyNumberFormat="1" applyFill="1" applyBorder="1" applyAlignment="1">
      <alignment horizontal="center" vertical="center"/>
    </xf>
    <xf numFmtId="43" fontId="0" fillId="0" borderId="1" xfId="2" applyFont="1" applyFill="1" applyBorder="1" applyAlignment="1">
      <alignment horizontal="center" vertical="center"/>
    </xf>
    <xf numFmtId="44" fontId="0" fillId="0" borderId="1" xfId="3" quotePrefix="1" applyFont="1" applyFill="1" applyBorder="1" applyAlignment="1">
      <alignment horizontal="center" vertical="center"/>
    </xf>
    <xf numFmtId="43" fontId="3" fillId="0" borderId="1" xfId="2" quotePrefix="1" applyFont="1" applyFill="1" applyBorder="1" applyAlignment="1">
      <alignment horizontal="center" vertical="center"/>
    </xf>
    <xf numFmtId="0" fontId="0" fillId="0" borderId="1" xfId="0" applyFont="1" applyFill="1" applyBorder="1" applyAlignment="1">
      <alignment horizontal="center" vertical="center"/>
    </xf>
    <xf numFmtId="14" fontId="0" fillId="0" borderId="1" xfId="0" quotePrefix="1" applyNumberFormat="1" applyFont="1" applyFill="1" applyBorder="1" applyAlignment="1">
      <alignment horizontal="center" vertical="center"/>
    </xf>
    <xf numFmtId="0" fontId="0" fillId="0" borderId="1" xfId="0" quotePrefix="1" applyFont="1" applyFill="1" applyBorder="1" applyAlignment="1">
      <alignment horizontal="center" vertical="center"/>
    </xf>
    <xf numFmtId="14" fontId="0" fillId="0" borderId="1" xfId="3" quotePrefix="1"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49" fontId="0" fillId="0" borderId="0" xfId="0" applyNumberFormat="1" applyFont="1" applyBorder="1" applyAlignment="1">
      <alignment horizontal="center" vertical="center"/>
    </xf>
    <xf numFmtId="164" fontId="0" fillId="0" borderId="0" xfId="0" applyNumberFormat="1" applyFont="1" applyBorder="1" applyAlignment="1">
      <alignment horizontal="center" vertical="center"/>
    </xf>
    <xf numFmtId="0" fontId="4"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5" fillId="0" borderId="3" xfId="1" applyFont="1" applyFill="1" applyBorder="1" applyAlignment="1">
      <alignment horizontal="center" vertical="center"/>
    </xf>
    <xf numFmtId="49" fontId="0" fillId="0" borderId="1" xfId="0" applyNumberFormat="1" applyFont="1" applyFill="1" applyBorder="1" applyAlignment="1">
      <alignment horizontal="center" vertical="center"/>
    </xf>
    <xf numFmtId="0" fontId="9" fillId="0" borderId="3" xfId="1" applyFont="1" applyFill="1" applyBorder="1" applyAlignment="1">
      <alignment horizontal="center" vertical="center"/>
    </xf>
    <xf numFmtId="4" fontId="0" fillId="0" borderId="1" xfId="0" applyNumberFormat="1" applyFont="1" applyFill="1" applyBorder="1" applyAlignment="1">
      <alignment horizontal="center" vertical="center"/>
    </xf>
    <xf numFmtId="0" fontId="9" fillId="0" borderId="0" xfId="1" applyFont="1" applyFill="1"/>
    <xf numFmtId="0" fontId="5" fillId="0" borderId="0" xfId="1" applyFont="1" applyFill="1" applyBorder="1" applyAlignment="1">
      <alignment horizontal="center" vertical="center"/>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200025</xdr:colOff>
      <xdr:row>61</xdr:row>
      <xdr:rowOff>9525</xdr:rowOff>
    </xdr:from>
    <xdr:ext cx="12123420" cy="2118360"/>
    <xdr:sp macro="" textlink="">
      <xdr:nvSpPr>
        <xdr:cNvPr id="2" name="TextBox 1">
          <a:extLst>
            <a:ext uri="{FF2B5EF4-FFF2-40B4-BE49-F238E27FC236}">
              <a16:creationId xmlns:a16="http://schemas.microsoft.com/office/drawing/2014/main" id="{FE069F93-B9A6-49A2-9C6D-9F7D328A66C4}"/>
            </a:ext>
          </a:extLst>
        </xdr:cNvPr>
        <xdr:cNvSpPr txBox="1"/>
      </xdr:nvSpPr>
      <xdr:spPr>
        <a:xfrm>
          <a:off x="200025" y="11525250"/>
          <a:ext cx="12123420" cy="211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“All information provided is for informational purposes only and subject to change without notice. List does not contain all parcels for sale within the state. WisDOT does not guarantee the accuracy or reliability of any information contained on this list/website or its contents. All lands will be conveyed on an 'as is' basis. Prior to initiating disposal action, surplus parcels are reviewed to ensure they are not needed for any future transportation use. All parcels are offered at appraised value. If an appraised value is not listed, a valuation will be completed when a buyer expresses interest in purchasing the parcel (an appraisal may take 60-120 days to complete). State law may prohibit WisDOT from negotiating a sale price that is less than the appraised value. Please contact Kim Lesperance at</a:t>
          </a:r>
          <a:r>
            <a:rPr lang="en-US" sz="1100" b="1" baseline="0">
              <a:solidFill>
                <a:schemeClr val="tx1"/>
              </a:solidFill>
              <a:effectLst/>
              <a:latin typeface="+mn-lt"/>
              <a:ea typeface="+mn-ea"/>
              <a:cs typeface="+mn-cs"/>
            </a:rPr>
            <a:t> 920-492-5651 or kim.lesperance@dot.wi.gov</a:t>
          </a:r>
          <a:r>
            <a:rPr lang="en-US" sz="1100" b="1">
              <a:solidFill>
                <a:schemeClr val="tx1"/>
              </a:solidFill>
              <a:effectLst/>
              <a:latin typeface="+mn-lt"/>
              <a:ea typeface="+mn-ea"/>
              <a:cs typeface="+mn-cs"/>
            </a:rPr>
            <a:t> for more information.”</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algn="l"/>
          <a:r>
            <a:rPr lang="en-US" sz="1100" b="1">
              <a:solidFill>
                <a:srgbClr val="FF0000"/>
              </a:solidFill>
              <a:effectLst/>
              <a:latin typeface="+mn-lt"/>
              <a:ea typeface="+mn-ea"/>
              <a:cs typeface="+mn-cs"/>
            </a:rPr>
            <a:t>NON-MARKETABLE</a:t>
          </a:r>
          <a:r>
            <a:rPr lang="en-US" sz="1100" b="1">
              <a:solidFill>
                <a:schemeClr val="tx1"/>
              </a:solidFill>
              <a:effectLst/>
              <a:latin typeface="+mn-lt"/>
              <a:ea typeface="+mn-ea"/>
              <a:cs typeface="+mn-cs"/>
            </a:rPr>
            <a:t>: NO Access, can only be sold to the sole abutting property owner</a:t>
          </a:r>
        </a:p>
        <a:p>
          <a:pPr algn="l"/>
          <a:r>
            <a:rPr lang="en-US" sz="1100" b="1">
              <a:solidFill>
                <a:srgbClr val="FF0000"/>
              </a:solidFill>
              <a:effectLst/>
              <a:latin typeface="+mn-lt"/>
              <a:ea typeface="+mn-ea"/>
              <a:cs typeface="+mn-cs"/>
            </a:rPr>
            <a:t>LIMITED MARKETABLE</a:t>
          </a:r>
          <a:r>
            <a:rPr lang="en-US" sz="1100" b="1">
              <a:solidFill>
                <a:schemeClr val="tx1"/>
              </a:solidFill>
              <a:effectLst/>
              <a:latin typeface="+mn-lt"/>
              <a:ea typeface="+mn-ea"/>
              <a:cs typeface="+mn-cs"/>
            </a:rPr>
            <a:t>: NO Access, can only be sold to one of the multiple abutting property owners</a:t>
          </a:r>
        </a:p>
        <a:p>
          <a:pPr algn="l"/>
          <a:r>
            <a:rPr lang="en-US" sz="1100" b="1">
              <a:solidFill>
                <a:srgbClr val="FF0000"/>
              </a:solidFill>
              <a:effectLst/>
              <a:latin typeface="+mn-lt"/>
              <a:ea typeface="+mn-ea"/>
              <a:cs typeface="+mn-cs"/>
            </a:rPr>
            <a:t>GENERAL MARKETABLE</a:t>
          </a:r>
          <a:r>
            <a:rPr lang="en-US" sz="1100" b="1">
              <a:solidFill>
                <a:schemeClr val="tx1"/>
              </a:solidFill>
              <a:effectLst/>
              <a:latin typeface="+mn-lt"/>
              <a:ea typeface="+mn-ea"/>
              <a:cs typeface="+mn-cs"/>
            </a:rPr>
            <a:t>: Parcel has Access and will be sold to the general public</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endParaRPr lang="en-US" sz="1100" b="1">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o.gl/maps/X11HCvLyoxsHPGCR9" TargetMode="External"/><Relationship Id="rId18" Type="http://schemas.openxmlformats.org/officeDocument/2006/relationships/hyperlink" Target="https://goo.gl/maps/E6iMzL3M2eGFEpZ88" TargetMode="External"/><Relationship Id="rId26" Type="http://schemas.openxmlformats.org/officeDocument/2006/relationships/hyperlink" Target="https://goo.gl/maps/ar46HV1BCeWPTSuk7" TargetMode="External"/><Relationship Id="rId39" Type="http://schemas.openxmlformats.org/officeDocument/2006/relationships/hyperlink" Target="https://goo.gl/maps/NvNiVugJLo4jD7WY8" TargetMode="External"/><Relationship Id="rId21" Type="http://schemas.openxmlformats.org/officeDocument/2006/relationships/hyperlink" Target="https://goo.gl/maps/7EL3zKXdaYWXwAJG6" TargetMode="External"/><Relationship Id="rId34" Type="http://schemas.openxmlformats.org/officeDocument/2006/relationships/hyperlink" Target="https://goo.gl/maps/4caoFua9kJFcDeFW8" TargetMode="External"/><Relationship Id="rId42" Type="http://schemas.openxmlformats.org/officeDocument/2006/relationships/hyperlink" Target="https://goo.gl/maps/FQdtckLqyrkDLuDaA" TargetMode="External"/><Relationship Id="rId47" Type="http://schemas.openxmlformats.org/officeDocument/2006/relationships/hyperlink" Target="https://goo.gl/maps/V4jXzt6c7xXEyfm37" TargetMode="External"/><Relationship Id="rId50" Type="http://schemas.openxmlformats.org/officeDocument/2006/relationships/hyperlink" Target="https://goo.gl/maps/4caoFua9kJFcDeFW8" TargetMode="External"/><Relationship Id="rId55" Type="http://schemas.openxmlformats.org/officeDocument/2006/relationships/hyperlink" Target="https://goo.gl/maps/VkHTjvJ5S51rxFPA7" TargetMode="External"/><Relationship Id="rId7" Type="http://schemas.openxmlformats.org/officeDocument/2006/relationships/hyperlink" Target="https://goo.gl/maps/TZcNnsYJVEEoGiAC6" TargetMode="External"/><Relationship Id="rId12" Type="http://schemas.openxmlformats.org/officeDocument/2006/relationships/hyperlink" Target="https://goo.gl/maps/bSpxMzc8CdYtLK6D8" TargetMode="External"/><Relationship Id="rId17" Type="http://schemas.openxmlformats.org/officeDocument/2006/relationships/hyperlink" Target="https://goo.gl/maps/gNLLcYCmH8VAtBqB8" TargetMode="External"/><Relationship Id="rId25" Type="http://schemas.openxmlformats.org/officeDocument/2006/relationships/hyperlink" Target="https://goo.gl/maps/LbkwvdKMCr2AqNfv8" TargetMode="External"/><Relationship Id="rId33" Type="http://schemas.openxmlformats.org/officeDocument/2006/relationships/hyperlink" Target="https://bid.wisconsinsurplus.com/Public/Auction/AuctionItems?AuctionId=C3h80ouEydlJDP%2be2FZNiQ%3d%3d&amp;Title=cVMdTtcO0VsM9ZD0PHpUivwAcMVM6S7e2LTC3VCCZVYIeEAtPxzGRG%2faeNOa0lmBy4X4%2fq1M5Iz2B3CwKnPqf5BSVZNcc2sQRGJ2qpBsgn2Q7I3DCpy%2f6VE2H61z9U34&amp;AuctionTypes=EZYuYbOBLD7HCiN%2b4vVIHEU1VP441IqXynnIdEtvD%2fvQJN6k%2fL6bh7QNvRZpihvG&amp;totalItems=lJcZNvWR1ahMAdw4fXV00Q%3d%3d&amp;viewtypeId=KHe6Qcx9tBs9J%2b%2fgnxeL3g%3d%3d&amp;filter=ajBmiK%2b33KkMkTDWtuuLmg%3d%3d&amp;pageNumber=pf6Q%2bhJtdeleDd9FfYpy9w%3d%3d" TargetMode="External"/><Relationship Id="rId38" Type="http://schemas.openxmlformats.org/officeDocument/2006/relationships/hyperlink" Target="https://goo.gl/maps/3e7rVitFsompiJ1K9" TargetMode="External"/><Relationship Id="rId46" Type="http://schemas.openxmlformats.org/officeDocument/2006/relationships/hyperlink" Target="https://goo.gl/maps/nYni3QwR7P7uWNBr6" TargetMode="External"/><Relationship Id="rId59" Type="http://schemas.openxmlformats.org/officeDocument/2006/relationships/printerSettings" Target="../printerSettings/printerSettings1.bin"/><Relationship Id="rId2" Type="http://schemas.openxmlformats.org/officeDocument/2006/relationships/hyperlink" Target="https://www.google.com/maps/@43.7678719,-88.3991501,581m/data=!3m1!1e3" TargetMode="External"/><Relationship Id="rId16" Type="http://schemas.openxmlformats.org/officeDocument/2006/relationships/hyperlink" Target="https://goo.gl/maps/ryLrgrqEobzb471o7" TargetMode="External"/><Relationship Id="rId20" Type="http://schemas.openxmlformats.org/officeDocument/2006/relationships/hyperlink" Target="https://goo.gl/maps/LbwRyhUWFqV4MZvJ7" TargetMode="External"/><Relationship Id="rId29" Type="http://schemas.openxmlformats.org/officeDocument/2006/relationships/hyperlink" Target="https://goo.gl/maps/m9CNdWdRWx1yQodB9" TargetMode="External"/><Relationship Id="rId41" Type="http://schemas.openxmlformats.org/officeDocument/2006/relationships/hyperlink" Target="https://goo.gl/maps/1paAzks2L5WkYxGf6" TargetMode="External"/><Relationship Id="rId54" Type="http://schemas.openxmlformats.org/officeDocument/2006/relationships/hyperlink" Target="https://goo.gl/maps/XuEgms1FeErvTpbE7" TargetMode="External"/><Relationship Id="rId1" Type="http://schemas.openxmlformats.org/officeDocument/2006/relationships/hyperlink" Target="https://goo.gl/maps/fT9K2Yw6JfjAWgGY9" TargetMode="External"/><Relationship Id="rId6" Type="http://schemas.openxmlformats.org/officeDocument/2006/relationships/hyperlink" Target="https://goo.gl/maps/srNvmfavfYpAU419A" TargetMode="External"/><Relationship Id="rId11" Type="http://schemas.openxmlformats.org/officeDocument/2006/relationships/hyperlink" Target="https://goo.gl/maps/EJApUXhYAVvaTziz8" TargetMode="External"/><Relationship Id="rId24" Type="http://schemas.openxmlformats.org/officeDocument/2006/relationships/hyperlink" Target="https://goo.gl/maps/iGKu2DFh8CjVEeU1A" TargetMode="External"/><Relationship Id="rId32" Type="http://schemas.openxmlformats.org/officeDocument/2006/relationships/hyperlink" Target="https://goo.gl/maps/9bofHeaZCxhKs2pdA" TargetMode="External"/><Relationship Id="rId37" Type="http://schemas.openxmlformats.org/officeDocument/2006/relationships/hyperlink" Target="https://goo.gl/maps/J7QWH6VZQQ41XJhJ7" TargetMode="External"/><Relationship Id="rId40" Type="http://schemas.openxmlformats.org/officeDocument/2006/relationships/hyperlink" Target="https://goo.gl/maps/XaiPnPw5T3VqsFMXA" TargetMode="External"/><Relationship Id="rId45" Type="http://schemas.openxmlformats.org/officeDocument/2006/relationships/hyperlink" Target="https://goo.gl/maps/M4NHMjwaoegkGg3o6" TargetMode="External"/><Relationship Id="rId53" Type="http://schemas.openxmlformats.org/officeDocument/2006/relationships/hyperlink" Target="https://goo.gl/maps/YJHkPiNsinuQ9tmy9" TargetMode="External"/><Relationship Id="rId58" Type="http://schemas.openxmlformats.org/officeDocument/2006/relationships/hyperlink" Target="https://maps.app.goo.gl/84khK6rCsEgsGYtA6" TargetMode="External"/><Relationship Id="rId5" Type="http://schemas.openxmlformats.org/officeDocument/2006/relationships/hyperlink" Target="https://goo.gl/maps/EkaSWFnugyWCvGpP6" TargetMode="External"/><Relationship Id="rId15" Type="http://schemas.openxmlformats.org/officeDocument/2006/relationships/hyperlink" Target="https://goo.gl/maps/5iZhzHc8DpxhLYVs6" TargetMode="External"/><Relationship Id="rId23" Type="http://schemas.openxmlformats.org/officeDocument/2006/relationships/hyperlink" Target="https://goo.gl/maps/25B8bcSd3qVoMVng6" TargetMode="External"/><Relationship Id="rId28" Type="http://schemas.openxmlformats.org/officeDocument/2006/relationships/hyperlink" Target="https://goo.gl/maps/KV4BNGL9M69rMg5PA" TargetMode="External"/><Relationship Id="rId36" Type="http://schemas.openxmlformats.org/officeDocument/2006/relationships/hyperlink" Target="https://goo.gl/maps/yLBdRwaamr8Gos9q6" TargetMode="External"/><Relationship Id="rId49" Type="http://schemas.openxmlformats.org/officeDocument/2006/relationships/hyperlink" Target="https://bid.wisconsinsurplus.com/Public/Auction/AuctionItems?AuctionId=K/Q9/b2ZeFKx85KoE0XkkQ%3D%3D&amp;Title=4I/swcCh07f956KYSoLrbrO5byeUM0hHxc2W5ZHsTLU0prCTL7p0mlWrVEQ8Pq30NL/tIk%2BoAj463ZNpaZQV5dCIktjR8pCogshm/37aKWooAq%2BVuV/11vhlWzPIbeVT&amp;AuctionTypes=W18e3NLJQCMsP0OS2CF4Edjjt4N9bYoQff6vT2tZduuQ0eb9UYsAGujbl0LSHGS%2B&amp;totalItems=lJcZNvWR1ahMAdw4fXV00Q%3D%3D&amp;viewtypeId=KHe6Qcx9tBs9J%2B/gnxeL3g%3D%3D&amp;filter=ajBmiK%2B33KkMkTDWtuuLmg%3D%3D&amp;pageNumber=pf6Q%2BhJtdeleDd9FfYpy9w%3D%3D" TargetMode="External"/><Relationship Id="rId57" Type="http://schemas.openxmlformats.org/officeDocument/2006/relationships/hyperlink" Target="https://goo.gl/maps/8k3sVr4ywAQ7m2Zr5" TargetMode="External"/><Relationship Id="rId10" Type="http://schemas.openxmlformats.org/officeDocument/2006/relationships/hyperlink" Target="https://goo.gl/maps/Mw9RurpqLAsnqm3v6" TargetMode="External"/><Relationship Id="rId19" Type="http://schemas.openxmlformats.org/officeDocument/2006/relationships/hyperlink" Target="https://goo.gl/maps/i5quZMUUr1eu2zF3A" TargetMode="External"/><Relationship Id="rId31" Type="http://schemas.openxmlformats.org/officeDocument/2006/relationships/hyperlink" Target="https://goo.gl/maps/s7ChLV5PiEpHtH698" TargetMode="External"/><Relationship Id="rId44" Type="http://schemas.openxmlformats.org/officeDocument/2006/relationships/hyperlink" Target="https://goo.gl/maps/rynG3FFrAMie5WRS7" TargetMode="External"/><Relationship Id="rId52" Type="http://schemas.openxmlformats.org/officeDocument/2006/relationships/hyperlink" Target="https://goo.gl/maps/XSo1swWQqpUJvGtz7" TargetMode="External"/><Relationship Id="rId60" Type="http://schemas.openxmlformats.org/officeDocument/2006/relationships/drawing" Target="../drawings/drawing1.xml"/><Relationship Id="rId4" Type="http://schemas.openxmlformats.org/officeDocument/2006/relationships/hyperlink" Target="https://www.google.com/maps/@45.17838,-87.12283,582m/data=!3m1!1e3" TargetMode="External"/><Relationship Id="rId9" Type="http://schemas.openxmlformats.org/officeDocument/2006/relationships/hyperlink" Target="https://goo.gl/maps/NgNRUXMpL36sv2MM7" TargetMode="External"/><Relationship Id="rId14" Type="http://schemas.openxmlformats.org/officeDocument/2006/relationships/hyperlink" Target="https://goo.gl/maps/Bg7TTT6FQF5pNuoZ6" TargetMode="External"/><Relationship Id="rId22" Type="http://schemas.openxmlformats.org/officeDocument/2006/relationships/hyperlink" Target="https://goo.gl/maps/yednYqnr7tRQ2gj49" TargetMode="External"/><Relationship Id="rId27" Type="http://schemas.openxmlformats.org/officeDocument/2006/relationships/hyperlink" Target="https://goo.gl/maps/bUodrNSVhPRBdpvh9" TargetMode="External"/><Relationship Id="rId30" Type="http://schemas.openxmlformats.org/officeDocument/2006/relationships/hyperlink" Target="https://goo.gl/maps/6pLEuh3W2a4VNmAt9" TargetMode="External"/><Relationship Id="rId35" Type="http://schemas.openxmlformats.org/officeDocument/2006/relationships/hyperlink" Target="https://goo.gl/maps/nC9TsHkzAFC6CviV9" TargetMode="External"/><Relationship Id="rId43" Type="http://schemas.openxmlformats.org/officeDocument/2006/relationships/hyperlink" Target="https://goo.gl/maps/duSLpyt7ADvo7rhC9" TargetMode="External"/><Relationship Id="rId48" Type="http://schemas.openxmlformats.org/officeDocument/2006/relationships/hyperlink" Target="https://goo.gl/maps/F8VEqZDvVZEyr1Me8" TargetMode="External"/><Relationship Id="rId56" Type="http://schemas.openxmlformats.org/officeDocument/2006/relationships/hyperlink" Target="https://goo.gl/maps/rA3DS5dmTkdDjFwi8" TargetMode="External"/><Relationship Id="rId8" Type="http://schemas.openxmlformats.org/officeDocument/2006/relationships/hyperlink" Target="https://goo.gl/maps/i5XTWX4XVdwHsBZo8" TargetMode="External"/><Relationship Id="rId51" Type="http://schemas.openxmlformats.org/officeDocument/2006/relationships/hyperlink" Target="https://goo.gl/maps/EDatoiJFivNZ9Wvc8" TargetMode="External"/><Relationship Id="rId3" Type="http://schemas.openxmlformats.org/officeDocument/2006/relationships/hyperlink" Target="https://www.google.com/maps/@44.8245423,-87.3853426,277m/data=!3m1!1e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2276-80F5-41D3-8E1A-AA29D1DCEF27}">
  <sheetPr codeName="Sheet1"/>
  <dimension ref="A1:O68"/>
  <sheetViews>
    <sheetView tabSelected="1" zoomScale="90" zoomScaleNormal="90" workbookViewId="0">
      <pane ySplit="1" topLeftCell="A29" activePane="bottomLeft" state="frozen"/>
      <selection pane="bottomLeft" activeCell="J57" sqref="J57"/>
    </sheetView>
  </sheetViews>
  <sheetFormatPr defaultColWidth="15.69921875" defaultRowHeight="13.8" x14ac:dyDescent="0.25"/>
  <cols>
    <col min="1" max="1" width="10.09765625" style="32" bestFit="1" customWidth="1"/>
    <col min="2" max="2" width="11.19921875" style="32" bestFit="1" customWidth="1"/>
    <col min="3" max="3" width="16.09765625" style="32" bestFit="1" customWidth="1"/>
    <col min="4" max="4" width="11.09765625" style="32" bestFit="1" customWidth="1"/>
    <col min="5" max="5" width="11.8984375" style="32" bestFit="1" customWidth="1"/>
    <col min="6" max="6" width="10" style="32" bestFit="1" customWidth="1"/>
    <col min="7" max="7" width="14.69921875" style="32" bestFit="1" customWidth="1"/>
    <col min="8" max="8" width="28.19921875" style="32" bestFit="1" customWidth="1"/>
    <col min="9" max="9" width="17.69921875" style="32" bestFit="1" customWidth="1"/>
    <col min="10" max="10" width="27.8984375" style="32" bestFit="1" customWidth="1"/>
    <col min="11" max="11" width="11.59765625" style="32" bestFit="1" customWidth="1"/>
    <col min="12" max="12" width="10.69921875" style="32" bestFit="1" customWidth="1"/>
    <col min="13" max="13" width="12.3984375" style="33" bestFit="1" customWidth="1"/>
    <col min="14" max="14" width="9.59765625" style="32" bestFit="1" customWidth="1"/>
    <col min="15" max="15" width="10" style="32" bestFit="1" customWidth="1"/>
    <col min="16" max="16384" width="15.69921875" style="32"/>
  </cols>
  <sheetData>
    <row r="1" spans="1:15" s="4" customFormat="1" ht="23.4" customHeight="1" x14ac:dyDescent="0.25">
      <c r="A1" s="2" t="s">
        <v>0</v>
      </c>
      <c r="B1" s="2" t="s">
        <v>1</v>
      </c>
      <c r="C1" s="2" t="s">
        <v>2</v>
      </c>
      <c r="D1" s="2" t="s">
        <v>3</v>
      </c>
      <c r="E1" s="2" t="s">
        <v>4</v>
      </c>
      <c r="F1" s="2" t="s">
        <v>5</v>
      </c>
      <c r="G1" s="2" t="s">
        <v>6</v>
      </c>
      <c r="H1" s="2" t="s">
        <v>7</v>
      </c>
      <c r="I1" s="2" t="s">
        <v>8</v>
      </c>
      <c r="J1" s="2" t="s">
        <v>9</v>
      </c>
      <c r="K1" s="2" t="s">
        <v>10</v>
      </c>
      <c r="L1" s="2" t="s">
        <v>11</v>
      </c>
      <c r="M1" s="3" t="s">
        <v>12</v>
      </c>
      <c r="N1" s="2" t="s">
        <v>13</v>
      </c>
      <c r="O1" s="2" t="s">
        <v>14</v>
      </c>
    </row>
    <row r="2" spans="1:15" s="11" customFormat="1" x14ac:dyDescent="0.25">
      <c r="A2" s="6" t="s">
        <v>15</v>
      </c>
      <c r="B2" s="7" t="s">
        <v>16</v>
      </c>
      <c r="C2" s="7" t="s">
        <v>17</v>
      </c>
      <c r="D2" s="8" t="s">
        <v>18</v>
      </c>
      <c r="E2" s="7">
        <v>26</v>
      </c>
      <c r="F2" s="13" t="s">
        <v>63</v>
      </c>
      <c r="G2" s="7" t="s">
        <v>19</v>
      </c>
      <c r="H2" s="9" t="s">
        <v>63</v>
      </c>
      <c r="I2" s="16" t="s">
        <v>63</v>
      </c>
      <c r="J2" s="10">
        <v>44742</v>
      </c>
      <c r="K2" s="7" t="s">
        <v>20</v>
      </c>
      <c r="L2" s="6"/>
      <c r="M2" s="1" t="s">
        <v>21</v>
      </c>
      <c r="N2" s="6"/>
      <c r="O2" s="6"/>
    </row>
    <row r="3" spans="1:15" s="11" customFormat="1" x14ac:dyDescent="0.25">
      <c r="A3" s="6" t="s">
        <v>15</v>
      </c>
      <c r="B3" s="7" t="s">
        <v>16</v>
      </c>
      <c r="C3" s="7" t="s">
        <v>17</v>
      </c>
      <c r="D3" s="8" t="s">
        <v>18</v>
      </c>
      <c r="E3" s="7">
        <v>34</v>
      </c>
      <c r="F3" s="7">
        <v>0.66600000000000004</v>
      </c>
      <c r="G3" s="7" t="s">
        <v>19</v>
      </c>
      <c r="H3" s="9">
        <v>2000</v>
      </c>
      <c r="I3" s="12">
        <v>44967</v>
      </c>
      <c r="J3" s="10">
        <v>44742</v>
      </c>
      <c r="K3" s="7" t="s">
        <v>20</v>
      </c>
      <c r="L3" s="6"/>
      <c r="M3" s="1" t="s">
        <v>21</v>
      </c>
      <c r="N3" s="6"/>
      <c r="O3" s="6"/>
    </row>
    <row r="4" spans="1:15" s="11" customFormat="1" x14ac:dyDescent="0.25">
      <c r="A4" s="6" t="s">
        <v>15</v>
      </c>
      <c r="B4" s="7" t="s">
        <v>28</v>
      </c>
      <c r="C4" s="7" t="s">
        <v>23</v>
      </c>
      <c r="D4" s="8" t="s">
        <v>32</v>
      </c>
      <c r="E4" s="7">
        <v>25</v>
      </c>
      <c r="F4" s="13" t="s">
        <v>63</v>
      </c>
      <c r="G4" s="7" t="s">
        <v>31</v>
      </c>
      <c r="H4" s="9" t="s">
        <v>63</v>
      </c>
      <c r="I4" s="16" t="s">
        <v>63</v>
      </c>
      <c r="J4" s="10">
        <v>44742</v>
      </c>
      <c r="K4" s="7" t="s">
        <v>20</v>
      </c>
      <c r="L4" s="6"/>
      <c r="M4" s="1" t="s">
        <v>21</v>
      </c>
      <c r="N4" s="6"/>
      <c r="O4" s="6"/>
    </row>
    <row r="5" spans="1:15" s="11" customFormat="1" x14ac:dyDescent="0.25">
      <c r="A5" s="6" t="s">
        <v>15</v>
      </c>
      <c r="B5" s="7" t="s">
        <v>28</v>
      </c>
      <c r="C5" s="7" t="s">
        <v>23</v>
      </c>
      <c r="D5" s="8" t="s">
        <v>32</v>
      </c>
      <c r="E5" s="7">
        <v>26</v>
      </c>
      <c r="F5" s="13" t="s">
        <v>63</v>
      </c>
      <c r="G5" s="7" t="s">
        <v>31</v>
      </c>
      <c r="H5" s="9" t="s">
        <v>63</v>
      </c>
      <c r="I5" s="16" t="s">
        <v>63</v>
      </c>
      <c r="J5" s="10">
        <v>44742</v>
      </c>
      <c r="K5" s="7" t="s">
        <v>20</v>
      </c>
      <c r="L5" s="6"/>
      <c r="M5" s="1" t="s">
        <v>21</v>
      </c>
      <c r="N5" s="6"/>
      <c r="O5" s="6"/>
    </row>
    <row r="6" spans="1:15" s="11" customFormat="1" x14ac:dyDescent="0.25">
      <c r="A6" s="18" t="s">
        <v>15</v>
      </c>
      <c r="B6" s="7" t="s">
        <v>28</v>
      </c>
      <c r="C6" s="7" t="s">
        <v>23</v>
      </c>
      <c r="D6" s="8" t="s">
        <v>34</v>
      </c>
      <c r="E6" s="7">
        <v>33</v>
      </c>
      <c r="F6" s="13" t="s">
        <v>63</v>
      </c>
      <c r="G6" s="7" t="s">
        <v>35</v>
      </c>
      <c r="H6" s="9" t="s">
        <v>63</v>
      </c>
      <c r="I6" s="16" t="s">
        <v>63</v>
      </c>
      <c r="J6" s="10">
        <v>44742</v>
      </c>
      <c r="K6" s="7" t="s">
        <v>20</v>
      </c>
      <c r="L6" s="18"/>
      <c r="M6" s="5" t="s">
        <v>21</v>
      </c>
      <c r="N6" s="18"/>
      <c r="O6" s="18"/>
    </row>
    <row r="7" spans="1:15" s="11" customFormat="1" x14ac:dyDescent="0.25">
      <c r="A7" s="18" t="s">
        <v>15</v>
      </c>
      <c r="B7" s="7" t="s">
        <v>28</v>
      </c>
      <c r="C7" s="7" t="s">
        <v>17</v>
      </c>
      <c r="D7" s="8" t="s">
        <v>32</v>
      </c>
      <c r="E7" s="7">
        <v>17</v>
      </c>
      <c r="F7" s="13" t="s">
        <v>63</v>
      </c>
      <c r="G7" s="7" t="s">
        <v>31</v>
      </c>
      <c r="H7" s="9" t="s">
        <v>63</v>
      </c>
      <c r="I7" s="16" t="s">
        <v>63</v>
      </c>
      <c r="J7" s="10">
        <v>44742</v>
      </c>
      <c r="K7" s="7" t="s">
        <v>20</v>
      </c>
      <c r="L7" s="18"/>
      <c r="M7" s="1" t="s">
        <v>21</v>
      </c>
      <c r="N7" s="18"/>
      <c r="O7" s="18"/>
    </row>
    <row r="8" spans="1:15" s="11" customFormat="1" x14ac:dyDescent="0.25">
      <c r="A8" s="18" t="s">
        <v>15</v>
      </c>
      <c r="B8" s="7" t="s">
        <v>28</v>
      </c>
      <c r="C8" s="7" t="s">
        <v>17</v>
      </c>
      <c r="D8" s="8" t="s">
        <v>41</v>
      </c>
      <c r="E8" s="7">
        <v>1</v>
      </c>
      <c r="F8" s="13" t="s">
        <v>63</v>
      </c>
      <c r="G8" s="7" t="s">
        <v>31</v>
      </c>
      <c r="H8" s="9" t="s">
        <v>63</v>
      </c>
      <c r="I8" s="16" t="s">
        <v>63</v>
      </c>
      <c r="J8" s="10">
        <v>44742</v>
      </c>
      <c r="K8" s="7" t="s">
        <v>20</v>
      </c>
      <c r="L8" s="18"/>
      <c r="M8" s="1" t="s">
        <v>21</v>
      </c>
      <c r="N8" s="18"/>
      <c r="O8" s="18"/>
    </row>
    <row r="9" spans="1:15" s="11" customFormat="1" x14ac:dyDescent="0.25">
      <c r="A9" s="18" t="s">
        <v>15</v>
      </c>
      <c r="B9" s="7" t="s">
        <v>28</v>
      </c>
      <c r="C9" s="7" t="s">
        <v>17</v>
      </c>
      <c r="D9" s="8" t="s">
        <v>34</v>
      </c>
      <c r="E9" s="7">
        <v>30</v>
      </c>
      <c r="F9" s="13" t="s">
        <v>63</v>
      </c>
      <c r="G9" s="7" t="s">
        <v>35</v>
      </c>
      <c r="H9" s="9" t="s">
        <v>63</v>
      </c>
      <c r="I9" s="16" t="s">
        <v>63</v>
      </c>
      <c r="J9" s="10">
        <v>44742</v>
      </c>
      <c r="K9" s="7" t="s">
        <v>20</v>
      </c>
      <c r="L9" s="18"/>
      <c r="M9" s="5" t="s">
        <v>21</v>
      </c>
      <c r="N9" s="18"/>
      <c r="O9" s="18"/>
    </row>
    <row r="10" spans="1:15" s="11" customFormat="1" x14ac:dyDescent="0.25">
      <c r="A10" s="18" t="s">
        <v>15</v>
      </c>
      <c r="B10" s="7" t="s">
        <v>28</v>
      </c>
      <c r="C10" s="7" t="s">
        <v>17</v>
      </c>
      <c r="D10" s="8" t="s">
        <v>34</v>
      </c>
      <c r="E10" s="7">
        <v>31</v>
      </c>
      <c r="F10" s="13" t="s">
        <v>63</v>
      </c>
      <c r="G10" s="7" t="s">
        <v>35</v>
      </c>
      <c r="H10" s="9" t="s">
        <v>63</v>
      </c>
      <c r="I10" s="16" t="s">
        <v>63</v>
      </c>
      <c r="J10" s="10">
        <v>44742</v>
      </c>
      <c r="K10" s="7" t="s">
        <v>20</v>
      </c>
      <c r="L10" s="18"/>
      <c r="M10" s="5" t="s">
        <v>21</v>
      </c>
      <c r="N10" s="18"/>
      <c r="O10" s="18"/>
    </row>
    <row r="11" spans="1:15" s="11" customFormat="1" x14ac:dyDescent="0.25">
      <c r="A11" s="18" t="s">
        <v>15</v>
      </c>
      <c r="B11" s="7" t="s">
        <v>28</v>
      </c>
      <c r="C11" s="7" t="s">
        <v>17</v>
      </c>
      <c r="D11" s="8" t="s">
        <v>39</v>
      </c>
      <c r="E11" s="7">
        <v>180</v>
      </c>
      <c r="F11" s="13" t="s">
        <v>63</v>
      </c>
      <c r="G11" s="7" t="s">
        <v>40</v>
      </c>
      <c r="H11" s="9" t="s">
        <v>63</v>
      </c>
      <c r="I11" s="16" t="s">
        <v>63</v>
      </c>
      <c r="J11" s="10">
        <v>44742</v>
      </c>
      <c r="K11" s="7" t="s">
        <v>20</v>
      </c>
      <c r="L11" s="18"/>
      <c r="M11" s="1" t="s">
        <v>21</v>
      </c>
      <c r="N11" s="18"/>
      <c r="O11" s="18"/>
    </row>
    <row r="12" spans="1:15" s="11" customFormat="1" x14ac:dyDescent="0.25">
      <c r="A12" s="18" t="s">
        <v>15</v>
      </c>
      <c r="B12" s="7" t="s">
        <v>43</v>
      </c>
      <c r="C12" s="7" t="s">
        <v>23</v>
      </c>
      <c r="D12" s="8" t="s">
        <v>44</v>
      </c>
      <c r="E12" s="7">
        <v>112</v>
      </c>
      <c r="F12" s="13" t="s">
        <v>63</v>
      </c>
      <c r="G12" s="7" t="s">
        <v>45</v>
      </c>
      <c r="H12" s="9" t="s">
        <v>63</v>
      </c>
      <c r="I12" s="20" t="s">
        <v>63</v>
      </c>
      <c r="J12" s="10">
        <v>44742</v>
      </c>
      <c r="K12" s="7" t="s">
        <v>20</v>
      </c>
      <c r="L12" s="18"/>
      <c r="M12" s="1" t="s">
        <v>21</v>
      </c>
      <c r="N12" s="18"/>
      <c r="O12" s="18"/>
    </row>
    <row r="13" spans="1:15" s="11" customFormat="1" x14ac:dyDescent="0.25">
      <c r="A13" s="18" t="s">
        <v>15</v>
      </c>
      <c r="B13" s="7" t="s">
        <v>43</v>
      </c>
      <c r="C13" s="7" t="s">
        <v>17</v>
      </c>
      <c r="D13" s="8" t="s">
        <v>46</v>
      </c>
      <c r="E13" s="7">
        <v>1</v>
      </c>
      <c r="F13" s="13" t="s">
        <v>63</v>
      </c>
      <c r="G13" s="7" t="s">
        <v>47</v>
      </c>
      <c r="H13" s="9" t="s">
        <v>63</v>
      </c>
      <c r="I13" s="20" t="s">
        <v>63</v>
      </c>
      <c r="J13" s="10">
        <v>44742</v>
      </c>
      <c r="K13" s="7" t="s">
        <v>20</v>
      </c>
      <c r="L13" s="18"/>
      <c r="M13" s="1" t="s">
        <v>21</v>
      </c>
      <c r="N13" s="18"/>
      <c r="O13" s="18"/>
    </row>
    <row r="14" spans="1:15" s="11" customFormat="1" x14ac:dyDescent="0.25">
      <c r="A14" s="18" t="s">
        <v>15</v>
      </c>
      <c r="B14" s="7" t="s">
        <v>48</v>
      </c>
      <c r="C14" s="7" t="s">
        <v>17</v>
      </c>
      <c r="D14" s="8" t="s">
        <v>53</v>
      </c>
      <c r="E14" s="7">
        <v>39</v>
      </c>
      <c r="F14" s="13" t="s">
        <v>63</v>
      </c>
      <c r="G14" s="7" t="s">
        <v>54</v>
      </c>
      <c r="H14" s="9" t="s">
        <v>63</v>
      </c>
      <c r="I14" s="20" t="s">
        <v>63</v>
      </c>
      <c r="J14" s="10">
        <v>44742</v>
      </c>
      <c r="K14" s="7" t="s">
        <v>69</v>
      </c>
      <c r="L14" s="18"/>
      <c r="M14" s="1" t="s">
        <v>21</v>
      </c>
      <c r="N14" s="18"/>
      <c r="O14" s="18"/>
    </row>
    <row r="15" spans="1:15" s="11" customFormat="1" x14ac:dyDescent="0.25">
      <c r="A15" s="18" t="s">
        <v>15</v>
      </c>
      <c r="B15" s="7" t="s">
        <v>48</v>
      </c>
      <c r="C15" s="7" t="s">
        <v>17</v>
      </c>
      <c r="D15" s="8" t="s">
        <v>53</v>
      </c>
      <c r="E15" s="7">
        <v>40</v>
      </c>
      <c r="F15" s="13" t="s">
        <v>63</v>
      </c>
      <c r="G15" s="7" t="s">
        <v>54</v>
      </c>
      <c r="H15" s="9" t="s">
        <v>63</v>
      </c>
      <c r="I15" s="20" t="s">
        <v>63</v>
      </c>
      <c r="J15" s="10">
        <v>44742</v>
      </c>
      <c r="K15" s="7" t="s">
        <v>69</v>
      </c>
      <c r="L15" s="18"/>
      <c r="M15" s="1" t="s">
        <v>21</v>
      </c>
      <c r="N15" s="18"/>
      <c r="O15" s="18"/>
    </row>
    <row r="16" spans="1:15" s="11" customFormat="1" x14ac:dyDescent="0.25">
      <c r="A16" s="18" t="s">
        <v>15</v>
      </c>
      <c r="B16" s="7" t="s">
        <v>48</v>
      </c>
      <c r="C16" s="7" t="s">
        <v>17</v>
      </c>
      <c r="D16" s="8" t="s">
        <v>53</v>
      </c>
      <c r="E16" s="7">
        <v>50</v>
      </c>
      <c r="F16" s="13" t="s">
        <v>63</v>
      </c>
      <c r="G16" s="7" t="s">
        <v>54</v>
      </c>
      <c r="H16" s="9" t="s">
        <v>63</v>
      </c>
      <c r="I16" s="20" t="s">
        <v>63</v>
      </c>
      <c r="J16" s="10">
        <v>44742</v>
      </c>
      <c r="K16" s="7" t="s">
        <v>69</v>
      </c>
      <c r="L16" s="18"/>
      <c r="M16" s="39" t="s">
        <v>21</v>
      </c>
      <c r="N16" s="18"/>
      <c r="O16" s="18"/>
    </row>
    <row r="17" spans="1:15" s="11" customFormat="1" x14ac:dyDescent="0.25">
      <c r="A17" s="18" t="s">
        <v>15</v>
      </c>
      <c r="B17" s="7" t="s">
        <v>55</v>
      </c>
      <c r="C17" s="7" t="s">
        <v>23</v>
      </c>
      <c r="D17" s="8" t="s">
        <v>34</v>
      </c>
      <c r="E17" s="7">
        <v>34</v>
      </c>
      <c r="F17" s="13" t="s">
        <v>63</v>
      </c>
      <c r="G17" s="7" t="s">
        <v>35</v>
      </c>
      <c r="H17" s="9" t="s">
        <v>63</v>
      </c>
      <c r="I17" s="20" t="s">
        <v>63</v>
      </c>
      <c r="J17" s="10">
        <v>44742</v>
      </c>
      <c r="K17" s="7" t="s">
        <v>69</v>
      </c>
      <c r="L17" s="18"/>
      <c r="M17" s="1" t="s">
        <v>21</v>
      </c>
      <c r="N17" s="18"/>
      <c r="O17" s="18"/>
    </row>
    <row r="18" spans="1:15" s="11" customFormat="1" x14ac:dyDescent="0.25">
      <c r="A18" s="18" t="s">
        <v>15</v>
      </c>
      <c r="B18" s="7" t="s">
        <v>55</v>
      </c>
      <c r="C18" s="7" t="s">
        <v>17</v>
      </c>
      <c r="D18" s="8" t="s">
        <v>34</v>
      </c>
      <c r="E18" s="7">
        <v>5</v>
      </c>
      <c r="F18" s="13" t="s">
        <v>63</v>
      </c>
      <c r="G18" s="7" t="s">
        <v>35</v>
      </c>
      <c r="H18" s="9" t="s">
        <v>63</v>
      </c>
      <c r="I18" s="20" t="s">
        <v>63</v>
      </c>
      <c r="J18" s="10">
        <v>44742</v>
      </c>
      <c r="K18" s="7" t="s">
        <v>69</v>
      </c>
      <c r="L18" s="18"/>
      <c r="M18" s="1" t="s">
        <v>21</v>
      </c>
      <c r="N18" s="18"/>
      <c r="O18" s="18"/>
    </row>
    <row r="19" spans="1:15" s="11" customFormat="1" x14ac:dyDescent="0.25">
      <c r="A19" s="18" t="s">
        <v>15</v>
      </c>
      <c r="B19" s="7" t="s">
        <v>55</v>
      </c>
      <c r="C19" s="7" t="s">
        <v>17</v>
      </c>
      <c r="D19" s="8" t="s">
        <v>34</v>
      </c>
      <c r="E19" s="7">
        <v>3</v>
      </c>
      <c r="F19" s="13" t="s">
        <v>63</v>
      </c>
      <c r="G19" s="7" t="s">
        <v>35</v>
      </c>
      <c r="H19" s="9" t="s">
        <v>63</v>
      </c>
      <c r="I19" s="20" t="s">
        <v>63</v>
      </c>
      <c r="J19" s="10">
        <v>44742</v>
      </c>
      <c r="K19" s="7" t="s">
        <v>69</v>
      </c>
      <c r="L19" s="18"/>
      <c r="M19" s="1" t="s">
        <v>21</v>
      </c>
      <c r="N19" s="18"/>
      <c r="O19" s="18"/>
    </row>
    <row r="20" spans="1:15" s="11" customFormat="1" x14ac:dyDescent="0.25">
      <c r="A20" s="18" t="s">
        <v>15</v>
      </c>
      <c r="B20" s="7" t="s">
        <v>56</v>
      </c>
      <c r="C20" s="7" t="s">
        <v>29</v>
      </c>
      <c r="D20" s="8" t="s">
        <v>59</v>
      </c>
      <c r="E20" s="7">
        <v>22</v>
      </c>
      <c r="F20" s="7">
        <v>0.14199999999999999</v>
      </c>
      <c r="G20" s="7" t="s">
        <v>47</v>
      </c>
      <c r="H20" s="15">
        <v>12800</v>
      </c>
      <c r="I20" s="22">
        <v>44958</v>
      </c>
      <c r="J20" s="10">
        <v>44742</v>
      </c>
      <c r="K20" s="7" t="s">
        <v>90</v>
      </c>
      <c r="L20" s="5" t="s">
        <v>70</v>
      </c>
      <c r="M20" s="1" t="s">
        <v>21</v>
      </c>
      <c r="N20" s="18"/>
      <c r="O20" s="18"/>
    </row>
    <row r="21" spans="1:15" s="11" customFormat="1" x14ac:dyDescent="0.25">
      <c r="A21" s="18" t="s">
        <v>15</v>
      </c>
      <c r="B21" s="7" t="s">
        <v>56</v>
      </c>
      <c r="C21" s="7" t="s">
        <v>17</v>
      </c>
      <c r="D21" s="8" t="s">
        <v>60</v>
      </c>
      <c r="E21" s="7">
        <v>55</v>
      </c>
      <c r="F21" s="13" t="s">
        <v>63</v>
      </c>
      <c r="G21" s="7" t="s">
        <v>61</v>
      </c>
      <c r="H21" s="9" t="s">
        <v>63</v>
      </c>
      <c r="I21" s="20" t="s">
        <v>63</v>
      </c>
      <c r="J21" s="10">
        <v>44742</v>
      </c>
      <c r="K21" s="7" t="s">
        <v>69</v>
      </c>
      <c r="L21" s="18"/>
      <c r="M21" s="1" t="s">
        <v>21</v>
      </c>
      <c r="N21" s="26"/>
      <c r="O21" s="26"/>
    </row>
    <row r="22" spans="1:15" s="11" customFormat="1" x14ac:dyDescent="0.25">
      <c r="A22" s="26" t="s">
        <v>15</v>
      </c>
      <c r="B22" s="26" t="s">
        <v>56</v>
      </c>
      <c r="C22" s="26" t="s">
        <v>17</v>
      </c>
      <c r="D22" s="27" t="s">
        <v>62</v>
      </c>
      <c r="E22" s="26">
        <v>27</v>
      </c>
      <c r="F22" s="13" t="s">
        <v>63</v>
      </c>
      <c r="G22" s="26" t="s">
        <v>47</v>
      </c>
      <c r="H22" s="9" t="s">
        <v>63</v>
      </c>
      <c r="I22" s="16" t="s">
        <v>63</v>
      </c>
      <c r="J22" s="28">
        <v>44742</v>
      </c>
      <c r="K22" s="26" t="s">
        <v>20</v>
      </c>
      <c r="L22" s="26"/>
      <c r="M22" s="1" t="s">
        <v>21</v>
      </c>
      <c r="N22" s="26"/>
      <c r="O22" s="26"/>
    </row>
    <row r="23" spans="1:15" s="11" customFormat="1" x14ac:dyDescent="0.25">
      <c r="A23" s="6" t="s">
        <v>15</v>
      </c>
      <c r="B23" s="7" t="s">
        <v>28</v>
      </c>
      <c r="C23" s="7" t="s">
        <v>29</v>
      </c>
      <c r="D23" s="8" t="s">
        <v>30</v>
      </c>
      <c r="E23" s="7" t="s">
        <v>73</v>
      </c>
      <c r="F23" s="7" t="s">
        <v>74</v>
      </c>
      <c r="G23" s="7" t="s">
        <v>31</v>
      </c>
      <c r="H23" s="15">
        <v>54000</v>
      </c>
      <c r="I23" s="12">
        <v>45057</v>
      </c>
      <c r="J23" s="10">
        <v>44840</v>
      </c>
      <c r="K23" s="7" t="s">
        <v>20</v>
      </c>
      <c r="L23" s="5" t="s">
        <v>70</v>
      </c>
      <c r="M23" s="1" t="s">
        <v>21</v>
      </c>
      <c r="N23" s="6"/>
      <c r="O23" s="6"/>
    </row>
    <row r="24" spans="1:15" s="11" customFormat="1" x14ac:dyDescent="0.25">
      <c r="A24" s="18" t="s">
        <v>15</v>
      </c>
      <c r="B24" s="7" t="s">
        <v>56</v>
      </c>
      <c r="C24" s="7" t="s">
        <v>29</v>
      </c>
      <c r="D24" s="8" t="s">
        <v>57</v>
      </c>
      <c r="E24" s="7">
        <v>24</v>
      </c>
      <c r="F24" s="7">
        <v>3.2909999999999999</v>
      </c>
      <c r="G24" s="7" t="s">
        <v>58</v>
      </c>
      <c r="H24" s="9">
        <v>6600</v>
      </c>
      <c r="I24" s="19">
        <v>44967</v>
      </c>
      <c r="J24" s="10">
        <v>44840</v>
      </c>
      <c r="K24" s="7" t="s">
        <v>42</v>
      </c>
      <c r="L24" s="18"/>
      <c r="M24" s="1" t="s">
        <v>21</v>
      </c>
      <c r="N24" s="18"/>
      <c r="O24" s="18"/>
    </row>
    <row r="25" spans="1:15" s="11" customFormat="1" x14ac:dyDescent="0.25">
      <c r="A25" s="6" t="s">
        <v>15</v>
      </c>
      <c r="B25" s="7" t="s">
        <v>28</v>
      </c>
      <c r="C25" s="7" t="s">
        <v>23</v>
      </c>
      <c r="D25" s="8" t="s">
        <v>34</v>
      </c>
      <c r="E25" s="7" t="s">
        <v>87</v>
      </c>
      <c r="F25" s="7">
        <v>6.2359999999999998</v>
      </c>
      <c r="G25" s="7" t="s">
        <v>35</v>
      </c>
      <c r="H25" s="15">
        <f>10615.88+5159.84</f>
        <v>15775.72</v>
      </c>
      <c r="I25" s="14">
        <v>44846</v>
      </c>
      <c r="J25" s="10">
        <v>44881</v>
      </c>
      <c r="K25" s="7" t="s">
        <v>20</v>
      </c>
      <c r="L25" s="6"/>
      <c r="M25" s="5" t="s">
        <v>21</v>
      </c>
      <c r="N25" s="6"/>
      <c r="O25" s="6"/>
    </row>
    <row r="26" spans="1:15" s="11" customFormat="1" x14ac:dyDescent="0.25">
      <c r="A26" s="6" t="s">
        <v>15</v>
      </c>
      <c r="B26" s="7" t="s">
        <v>22</v>
      </c>
      <c r="C26" s="7" t="s">
        <v>23</v>
      </c>
      <c r="D26" s="8" t="s">
        <v>26</v>
      </c>
      <c r="E26" s="7">
        <v>42</v>
      </c>
      <c r="F26" s="7">
        <v>16</v>
      </c>
      <c r="G26" s="7" t="s">
        <v>25</v>
      </c>
      <c r="H26" s="9">
        <v>88000</v>
      </c>
      <c r="I26" s="12">
        <v>44940</v>
      </c>
      <c r="J26" s="10">
        <v>44887</v>
      </c>
      <c r="K26" s="7" t="s">
        <v>20</v>
      </c>
      <c r="L26" s="6"/>
      <c r="M26" s="1" t="s">
        <v>21</v>
      </c>
      <c r="N26" s="6"/>
      <c r="O26" s="6"/>
    </row>
    <row r="27" spans="1:15" s="11" customFormat="1" x14ac:dyDescent="0.25">
      <c r="A27" s="6" t="s">
        <v>15</v>
      </c>
      <c r="B27" s="7" t="s">
        <v>22</v>
      </c>
      <c r="C27" s="7" t="s">
        <v>23</v>
      </c>
      <c r="D27" s="8" t="s">
        <v>24</v>
      </c>
      <c r="E27" s="7">
        <v>6</v>
      </c>
      <c r="F27" s="7">
        <v>0.16700000000000001</v>
      </c>
      <c r="G27" s="7" t="s">
        <v>25</v>
      </c>
      <c r="H27" s="9">
        <v>22000</v>
      </c>
      <c r="I27" s="12">
        <v>44932</v>
      </c>
      <c r="J27" s="10">
        <v>44887</v>
      </c>
      <c r="K27" s="7" t="s">
        <v>20</v>
      </c>
      <c r="L27" s="6"/>
      <c r="M27" s="1" t="s">
        <v>21</v>
      </c>
      <c r="N27" s="6"/>
      <c r="O27" s="6"/>
    </row>
    <row r="28" spans="1:15" s="11" customFormat="1" x14ac:dyDescent="0.25">
      <c r="A28" s="6" t="s">
        <v>15</v>
      </c>
      <c r="B28" s="7" t="s">
        <v>28</v>
      </c>
      <c r="C28" s="7" t="s">
        <v>23</v>
      </c>
      <c r="D28" s="8" t="s">
        <v>36</v>
      </c>
      <c r="E28" s="7">
        <v>6</v>
      </c>
      <c r="F28" s="7">
        <v>6.62</v>
      </c>
      <c r="G28" s="7" t="s">
        <v>37</v>
      </c>
      <c r="H28" s="9">
        <v>146000</v>
      </c>
      <c r="I28" s="12">
        <v>44974</v>
      </c>
      <c r="J28" s="10">
        <v>44887</v>
      </c>
      <c r="K28" s="7" t="s">
        <v>20</v>
      </c>
      <c r="L28" s="6"/>
      <c r="M28" s="1" t="s">
        <v>21</v>
      </c>
      <c r="N28" s="6">
        <v>16</v>
      </c>
      <c r="O28" s="6"/>
    </row>
    <row r="29" spans="1:15" s="11" customFormat="1" x14ac:dyDescent="0.25">
      <c r="A29" s="6" t="s">
        <v>15</v>
      </c>
      <c r="B29" s="7" t="s">
        <v>22</v>
      </c>
      <c r="C29" s="7" t="s">
        <v>17</v>
      </c>
      <c r="D29" s="8" t="s">
        <v>27</v>
      </c>
      <c r="E29" s="7">
        <v>31</v>
      </c>
      <c r="F29" s="7">
        <v>0.38700000000000001</v>
      </c>
      <c r="G29" s="7" t="s">
        <v>25</v>
      </c>
      <c r="H29" s="15">
        <v>20100</v>
      </c>
      <c r="I29" s="14">
        <v>44916</v>
      </c>
      <c r="J29" s="10">
        <v>44926</v>
      </c>
      <c r="K29" s="7" t="s">
        <v>20</v>
      </c>
      <c r="L29" s="6"/>
      <c r="M29" s="1" t="s">
        <v>21</v>
      </c>
      <c r="N29" s="6"/>
      <c r="O29" s="6"/>
    </row>
    <row r="30" spans="1:15" s="11" customFormat="1" x14ac:dyDescent="0.25">
      <c r="A30" s="6" t="s">
        <v>15</v>
      </c>
      <c r="B30" s="7" t="s">
        <v>28</v>
      </c>
      <c r="C30" s="7" t="s">
        <v>23</v>
      </c>
      <c r="D30" s="8" t="s">
        <v>34</v>
      </c>
      <c r="E30" s="7">
        <v>17</v>
      </c>
      <c r="F30" s="13" t="s">
        <v>63</v>
      </c>
      <c r="G30" s="7" t="s">
        <v>35</v>
      </c>
      <c r="H30" s="9" t="s">
        <v>63</v>
      </c>
      <c r="I30" s="16" t="s">
        <v>63</v>
      </c>
      <c r="J30" s="10">
        <v>44926</v>
      </c>
      <c r="K30" s="7" t="s">
        <v>20</v>
      </c>
      <c r="L30" s="6"/>
      <c r="M30" s="5" t="s">
        <v>21</v>
      </c>
      <c r="N30" s="6"/>
      <c r="O30" s="6"/>
    </row>
    <row r="31" spans="1:15" s="11" customFormat="1" x14ac:dyDescent="0.25">
      <c r="A31" s="6" t="s">
        <v>15</v>
      </c>
      <c r="B31" s="7" t="s">
        <v>28</v>
      </c>
      <c r="C31" s="7" t="s">
        <v>23</v>
      </c>
      <c r="D31" s="8" t="s">
        <v>34</v>
      </c>
      <c r="E31" s="26" t="s">
        <v>88</v>
      </c>
      <c r="F31" s="13" t="s">
        <v>63</v>
      </c>
      <c r="G31" s="7" t="s">
        <v>35</v>
      </c>
      <c r="H31" s="17" t="s">
        <v>63</v>
      </c>
      <c r="I31" s="13" t="s">
        <v>63</v>
      </c>
      <c r="J31" s="10">
        <v>44926</v>
      </c>
      <c r="K31" s="7" t="s">
        <v>20</v>
      </c>
      <c r="L31" s="6"/>
      <c r="M31" s="5" t="s">
        <v>21</v>
      </c>
      <c r="N31" s="6"/>
      <c r="O31" s="6"/>
    </row>
    <row r="32" spans="1:15" s="11" customFormat="1" x14ac:dyDescent="0.25">
      <c r="A32" s="6" t="s">
        <v>15</v>
      </c>
      <c r="B32" s="7" t="s">
        <v>28</v>
      </c>
      <c r="C32" s="7" t="s">
        <v>23</v>
      </c>
      <c r="D32" s="8" t="s">
        <v>38</v>
      </c>
      <c r="E32" s="7">
        <v>152</v>
      </c>
      <c r="F32" s="13" t="s">
        <v>63</v>
      </c>
      <c r="G32" s="7" t="s">
        <v>35</v>
      </c>
      <c r="H32" s="9" t="s">
        <v>63</v>
      </c>
      <c r="I32" s="16" t="s">
        <v>63</v>
      </c>
      <c r="J32" s="10">
        <v>44926</v>
      </c>
      <c r="K32" s="7" t="s">
        <v>20</v>
      </c>
      <c r="L32" s="6"/>
      <c r="M32" s="5" t="s">
        <v>21</v>
      </c>
      <c r="N32" s="6"/>
      <c r="O32" s="6"/>
    </row>
    <row r="33" spans="1:15" s="11" customFormat="1" x14ac:dyDescent="0.25">
      <c r="A33" s="18" t="s">
        <v>15</v>
      </c>
      <c r="B33" s="7" t="s">
        <v>43</v>
      </c>
      <c r="C33" s="7" t="s">
        <v>23</v>
      </c>
      <c r="D33" s="8" t="s">
        <v>44</v>
      </c>
      <c r="E33" s="7" t="s">
        <v>67</v>
      </c>
      <c r="F33" s="13">
        <v>0.30399999999999999</v>
      </c>
      <c r="G33" s="7" t="s">
        <v>45</v>
      </c>
      <c r="H33" s="9" t="s">
        <v>63</v>
      </c>
      <c r="I33" s="20" t="s">
        <v>63</v>
      </c>
      <c r="J33" s="10">
        <v>44926</v>
      </c>
      <c r="K33" s="7" t="s">
        <v>20</v>
      </c>
      <c r="L33" s="18"/>
      <c r="M33" s="1" t="s">
        <v>21</v>
      </c>
      <c r="N33" s="18"/>
      <c r="O33" s="18"/>
    </row>
    <row r="34" spans="1:15" s="11" customFormat="1" x14ac:dyDescent="0.25">
      <c r="A34" s="18" t="s">
        <v>15</v>
      </c>
      <c r="B34" s="7" t="s">
        <v>48</v>
      </c>
      <c r="C34" s="7" t="s">
        <v>23</v>
      </c>
      <c r="D34" s="8" t="s">
        <v>51</v>
      </c>
      <c r="E34" s="7" t="s">
        <v>78</v>
      </c>
      <c r="F34" s="7">
        <v>0.17680000000000001</v>
      </c>
      <c r="G34" s="7" t="s">
        <v>52</v>
      </c>
      <c r="H34" s="15">
        <v>77000</v>
      </c>
      <c r="I34" s="22">
        <v>44907</v>
      </c>
      <c r="J34" s="10">
        <v>44926</v>
      </c>
      <c r="K34" s="7" t="s">
        <v>42</v>
      </c>
      <c r="L34" s="18"/>
      <c r="M34" s="1" t="s">
        <v>21</v>
      </c>
      <c r="N34" s="18"/>
      <c r="O34" s="18"/>
    </row>
    <row r="35" spans="1:15" s="11" customFormat="1" x14ac:dyDescent="0.25">
      <c r="A35" s="18" t="s">
        <v>15</v>
      </c>
      <c r="B35" s="7" t="s">
        <v>48</v>
      </c>
      <c r="C35" s="7" t="s">
        <v>23</v>
      </c>
      <c r="D35" s="8" t="s">
        <v>49</v>
      </c>
      <c r="E35" s="7">
        <v>8</v>
      </c>
      <c r="F35" s="13" t="s">
        <v>63</v>
      </c>
      <c r="G35" s="7" t="s">
        <v>50</v>
      </c>
      <c r="H35" s="9" t="s">
        <v>63</v>
      </c>
      <c r="I35" s="20" t="s">
        <v>63</v>
      </c>
      <c r="J35" s="10">
        <v>44926</v>
      </c>
      <c r="K35" s="7" t="s">
        <v>20</v>
      </c>
      <c r="L35" s="18"/>
      <c r="M35" s="1" t="s">
        <v>21</v>
      </c>
      <c r="N35" s="18"/>
      <c r="O35" s="18"/>
    </row>
    <row r="36" spans="1:15" s="11" customFormat="1" x14ac:dyDescent="0.25">
      <c r="A36" s="6" t="s">
        <v>15</v>
      </c>
      <c r="B36" s="7" t="s">
        <v>22</v>
      </c>
      <c r="C36" s="7" t="s">
        <v>23</v>
      </c>
      <c r="D36" s="8" t="s">
        <v>24</v>
      </c>
      <c r="E36" s="7">
        <v>5</v>
      </c>
      <c r="F36" s="13" t="s">
        <v>63</v>
      </c>
      <c r="G36" s="7" t="s">
        <v>25</v>
      </c>
      <c r="H36" s="9" t="s">
        <v>33</v>
      </c>
      <c r="I36" s="12" t="s">
        <v>63</v>
      </c>
      <c r="J36" s="10">
        <v>45058</v>
      </c>
      <c r="K36" s="7" t="s">
        <v>20</v>
      </c>
      <c r="L36" s="6"/>
      <c r="M36" s="5" t="s">
        <v>21</v>
      </c>
      <c r="N36" s="6"/>
      <c r="O36" s="6"/>
    </row>
    <row r="37" spans="1:15" s="11" customFormat="1" x14ac:dyDescent="0.25">
      <c r="A37" s="6" t="s">
        <v>15</v>
      </c>
      <c r="B37" s="7" t="s">
        <v>22</v>
      </c>
      <c r="C37" s="7" t="s">
        <v>17</v>
      </c>
      <c r="D37" s="8" t="s">
        <v>64</v>
      </c>
      <c r="E37" s="7">
        <v>4</v>
      </c>
      <c r="F37" s="13">
        <v>2.7E-2</v>
      </c>
      <c r="G37" s="7" t="s">
        <v>25</v>
      </c>
      <c r="H37" s="15">
        <v>3500</v>
      </c>
      <c r="I37" s="12">
        <v>45054</v>
      </c>
      <c r="J37" s="10">
        <v>45058</v>
      </c>
      <c r="K37" s="7" t="s">
        <v>20</v>
      </c>
      <c r="L37" s="6"/>
      <c r="M37" s="5" t="s">
        <v>65</v>
      </c>
      <c r="N37" s="6"/>
      <c r="O37" s="6"/>
    </row>
    <row r="38" spans="1:15" s="11" customFormat="1" x14ac:dyDescent="0.25">
      <c r="A38" s="6" t="s">
        <v>15</v>
      </c>
      <c r="B38" s="7" t="s">
        <v>28</v>
      </c>
      <c r="C38" s="7" t="s">
        <v>23</v>
      </c>
      <c r="D38" s="8" t="s">
        <v>34</v>
      </c>
      <c r="E38" s="7" t="s">
        <v>89</v>
      </c>
      <c r="F38" s="13" t="s">
        <v>63</v>
      </c>
      <c r="G38" s="7" t="s">
        <v>35</v>
      </c>
      <c r="H38" s="17" t="s">
        <v>63</v>
      </c>
      <c r="I38" s="13" t="s">
        <v>63</v>
      </c>
      <c r="J38" s="10">
        <v>45058</v>
      </c>
      <c r="K38" s="7" t="s">
        <v>20</v>
      </c>
      <c r="L38" s="6"/>
      <c r="M38" s="5" t="s">
        <v>21</v>
      </c>
      <c r="N38" s="6"/>
      <c r="O38" s="6"/>
    </row>
    <row r="39" spans="1:15" s="11" customFormat="1" x14ac:dyDescent="0.25">
      <c r="A39" s="6" t="s">
        <v>15</v>
      </c>
      <c r="B39" s="7" t="s">
        <v>28</v>
      </c>
      <c r="C39" s="7" t="s">
        <v>23</v>
      </c>
      <c r="D39" s="8" t="s">
        <v>34</v>
      </c>
      <c r="E39" s="7">
        <v>1</v>
      </c>
      <c r="F39" s="13" t="s">
        <v>63</v>
      </c>
      <c r="G39" s="7" t="s">
        <v>35</v>
      </c>
      <c r="H39" s="17" t="s">
        <v>63</v>
      </c>
      <c r="I39" s="13" t="s">
        <v>63</v>
      </c>
      <c r="J39" s="10">
        <v>45058</v>
      </c>
      <c r="K39" s="7" t="s">
        <v>20</v>
      </c>
      <c r="L39" s="6"/>
      <c r="M39" s="5" t="s">
        <v>21</v>
      </c>
      <c r="N39" s="6"/>
      <c r="O39" s="6"/>
    </row>
    <row r="40" spans="1:15" s="11" customFormat="1" x14ac:dyDescent="0.25">
      <c r="A40" s="18" t="s">
        <v>15</v>
      </c>
      <c r="B40" s="7" t="s">
        <v>28</v>
      </c>
      <c r="C40" s="7" t="s">
        <v>23</v>
      </c>
      <c r="D40" s="8" t="s">
        <v>34</v>
      </c>
      <c r="E40" s="7">
        <v>22</v>
      </c>
      <c r="F40" s="13">
        <v>8.0890000000000004</v>
      </c>
      <c r="G40" s="7" t="s">
        <v>35</v>
      </c>
      <c r="H40" s="9" t="s">
        <v>63</v>
      </c>
      <c r="I40" s="16" t="s">
        <v>63</v>
      </c>
      <c r="J40" s="10">
        <v>45058</v>
      </c>
      <c r="K40" s="7" t="s">
        <v>20</v>
      </c>
      <c r="L40" s="18"/>
      <c r="M40" s="5" t="s">
        <v>21</v>
      </c>
      <c r="N40" s="18"/>
      <c r="O40" s="18"/>
    </row>
    <row r="41" spans="1:15" s="11" customFormat="1" x14ac:dyDescent="0.25">
      <c r="A41" s="18" t="s">
        <v>15</v>
      </c>
      <c r="B41" s="7" t="s">
        <v>28</v>
      </c>
      <c r="C41" s="7" t="s">
        <v>17</v>
      </c>
      <c r="D41" s="8" t="s">
        <v>82</v>
      </c>
      <c r="E41" s="7">
        <v>24</v>
      </c>
      <c r="F41" s="13">
        <v>5.8000000000000003E-2</v>
      </c>
      <c r="G41" s="7" t="s">
        <v>35</v>
      </c>
      <c r="H41" s="9">
        <v>2100</v>
      </c>
      <c r="I41" s="21">
        <v>45079</v>
      </c>
      <c r="J41" s="10">
        <v>45058</v>
      </c>
      <c r="K41" s="7" t="s">
        <v>42</v>
      </c>
      <c r="L41" s="18"/>
      <c r="M41" s="5" t="s">
        <v>21</v>
      </c>
      <c r="N41" s="18"/>
      <c r="O41" s="18"/>
    </row>
    <row r="42" spans="1:15" s="23" customFormat="1" x14ac:dyDescent="0.25">
      <c r="A42" s="18" t="s">
        <v>15</v>
      </c>
      <c r="B42" s="7" t="s">
        <v>56</v>
      </c>
      <c r="C42" s="7" t="s">
        <v>17</v>
      </c>
      <c r="D42" s="8" t="s">
        <v>71</v>
      </c>
      <c r="E42" s="7" t="s">
        <v>72</v>
      </c>
      <c r="F42" s="13">
        <v>1.1100000000000001</v>
      </c>
      <c r="G42" s="7" t="s">
        <v>58</v>
      </c>
      <c r="H42" s="9" t="s">
        <v>33</v>
      </c>
      <c r="I42" s="20" t="s">
        <v>63</v>
      </c>
      <c r="J42" s="10">
        <v>45058</v>
      </c>
      <c r="K42" s="7" t="s">
        <v>20</v>
      </c>
      <c r="L42" s="18"/>
      <c r="M42" s="5" t="s">
        <v>21</v>
      </c>
      <c r="N42" s="18"/>
      <c r="O42" s="18"/>
    </row>
    <row r="43" spans="1:15" s="23" customFormat="1" x14ac:dyDescent="0.25">
      <c r="A43" s="6" t="s">
        <v>15</v>
      </c>
      <c r="B43" s="18" t="s">
        <v>28</v>
      </c>
      <c r="C43" s="18" t="s">
        <v>29</v>
      </c>
      <c r="D43" s="18" t="s">
        <v>36</v>
      </c>
      <c r="E43" s="18" t="s">
        <v>86</v>
      </c>
      <c r="F43" s="18" t="s">
        <v>63</v>
      </c>
      <c r="G43" s="18" t="s">
        <v>37</v>
      </c>
      <c r="H43" s="18" t="s">
        <v>63</v>
      </c>
      <c r="I43" s="18" t="s">
        <v>63</v>
      </c>
      <c r="J43" s="22">
        <v>45122</v>
      </c>
      <c r="K43" s="18" t="s">
        <v>20</v>
      </c>
      <c r="L43" s="18"/>
      <c r="M43" s="5" t="s">
        <v>21</v>
      </c>
      <c r="N43" s="18"/>
      <c r="O43" s="18"/>
    </row>
    <row r="44" spans="1:15" s="23" customFormat="1" x14ac:dyDescent="0.25">
      <c r="A44" s="6" t="s">
        <v>15</v>
      </c>
      <c r="B44" s="7" t="s">
        <v>28</v>
      </c>
      <c r="C44" s="7" t="s">
        <v>23</v>
      </c>
      <c r="D44" s="8" t="s">
        <v>34</v>
      </c>
      <c r="E44" s="7">
        <v>41</v>
      </c>
      <c r="F44" s="13" t="s">
        <v>63</v>
      </c>
      <c r="G44" s="7" t="s">
        <v>35</v>
      </c>
      <c r="H44" s="9" t="s">
        <v>63</v>
      </c>
      <c r="I44" s="16" t="s">
        <v>63</v>
      </c>
      <c r="J44" s="10">
        <v>45122</v>
      </c>
      <c r="K44" s="7" t="s">
        <v>20</v>
      </c>
      <c r="L44" s="6"/>
      <c r="M44" s="5" t="s">
        <v>21</v>
      </c>
      <c r="N44" s="6"/>
      <c r="O44" s="6"/>
    </row>
    <row r="45" spans="1:15" s="23" customFormat="1" x14ac:dyDescent="0.25">
      <c r="A45" s="18" t="s">
        <v>15</v>
      </c>
      <c r="B45" s="18" t="s">
        <v>43</v>
      </c>
      <c r="C45" s="18" t="s">
        <v>23</v>
      </c>
      <c r="D45" s="35" t="s">
        <v>68</v>
      </c>
      <c r="E45" s="18">
        <v>13</v>
      </c>
      <c r="F45" s="18">
        <v>3.9279999999999999</v>
      </c>
      <c r="G45" s="18" t="s">
        <v>31</v>
      </c>
      <c r="H45" s="18" t="s">
        <v>33</v>
      </c>
      <c r="I45" s="18" t="s">
        <v>63</v>
      </c>
      <c r="J45" s="22">
        <v>45122</v>
      </c>
      <c r="K45" s="18" t="s">
        <v>20</v>
      </c>
      <c r="L45" s="18"/>
      <c r="M45" s="5" t="s">
        <v>21</v>
      </c>
      <c r="N45" s="18"/>
      <c r="O45" s="18"/>
    </row>
    <row r="46" spans="1:15" s="23" customFormat="1" x14ac:dyDescent="0.25">
      <c r="A46" s="18" t="s">
        <v>15</v>
      </c>
      <c r="B46" s="7" t="s">
        <v>43</v>
      </c>
      <c r="C46" s="7" t="s">
        <v>17</v>
      </c>
      <c r="D46" s="8" t="s">
        <v>77</v>
      </c>
      <c r="E46" s="7">
        <v>19</v>
      </c>
      <c r="F46" s="13" t="s">
        <v>63</v>
      </c>
      <c r="G46" s="7" t="s">
        <v>79</v>
      </c>
      <c r="H46" s="9" t="s">
        <v>63</v>
      </c>
      <c r="I46" s="20" t="s">
        <v>63</v>
      </c>
      <c r="J46" s="10">
        <v>45122</v>
      </c>
      <c r="K46" s="7" t="s">
        <v>20</v>
      </c>
      <c r="L46" s="18"/>
      <c r="M46" s="5" t="s">
        <v>21</v>
      </c>
      <c r="N46" s="18"/>
      <c r="O46" s="18"/>
    </row>
    <row r="47" spans="1:15" s="23" customFormat="1" x14ac:dyDescent="0.25">
      <c r="A47" s="18" t="s">
        <v>15</v>
      </c>
      <c r="B47" s="7" t="s">
        <v>56</v>
      </c>
      <c r="C47" s="7" t="s">
        <v>29</v>
      </c>
      <c r="D47" s="8" t="s">
        <v>80</v>
      </c>
      <c r="E47" s="7">
        <v>6</v>
      </c>
      <c r="F47" s="7">
        <v>3</v>
      </c>
      <c r="G47" s="7" t="s">
        <v>81</v>
      </c>
      <c r="H47" s="9" t="s">
        <v>63</v>
      </c>
      <c r="I47" s="19" t="s">
        <v>63</v>
      </c>
      <c r="J47" s="10">
        <v>45122</v>
      </c>
      <c r="K47" s="7" t="s">
        <v>42</v>
      </c>
      <c r="L47" s="18"/>
      <c r="M47" s="5" t="s">
        <v>21</v>
      </c>
      <c r="N47" s="18"/>
      <c r="O47" s="18"/>
    </row>
    <row r="48" spans="1:15" s="23" customFormat="1" x14ac:dyDescent="0.25">
      <c r="A48" s="18" t="s">
        <v>15</v>
      </c>
      <c r="B48" s="7" t="s">
        <v>56</v>
      </c>
      <c r="C48" s="7" t="s">
        <v>17</v>
      </c>
      <c r="D48" s="8" t="s">
        <v>75</v>
      </c>
      <c r="E48" s="7" t="s">
        <v>76</v>
      </c>
      <c r="F48" s="7" t="s">
        <v>63</v>
      </c>
      <c r="G48" s="7" t="s">
        <v>66</v>
      </c>
      <c r="H48" s="9" t="s">
        <v>63</v>
      </c>
      <c r="I48" s="19" t="s">
        <v>63</v>
      </c>
      <c r="J48" s="10">
        <v>45122</v>
      </c>
      <c r="K48" s="7" t="s">
        <v>20</v>
      </c>
      <c r="L48" s="18"/>
      <c r="M48" s="5" t="s">
        <v>21</v>
      </c>
      <c r="N48" s="18"/>
      <c r="O48" s="18"/>
    </row>
    <row r="49" spans="1:15" s="23" customFormat="1" x14ac:dyDescent="0.25">
      <c r="A49" s="26" t="s">
        <v>15</v>
      </c>
      <c r="B49" s="7" t="s">
        <v>28</v>
      </c>
      <c r="C49" s="7" t="s">
        <v>17</v>
      </c>
      <c r="D49" s="8" t="s">
        <v>34</v>
      </c>
      <c r="E49" s="7">
        <v>39</v>
      </c>
      <c r="F49" s="7" t="s">
        <v>63</v>
      </c>
      <c r="G49" s="7" t="s">
        <v>35</v>
      </c>
      <c r="H49" s="9" t="s">
        <v>63</v>
      </c>
      <c r="I49" s="20" t="s">
        <v>63</v>
      </c>
      <c r="J49" s="10">
        <v>45214</v>
      </c>
      <c r="K49" s="7" t="s">
        <v>20</v>
      </c>
      <c r="L49" s="18"/>
      <c r="M49" s="5" t="s">
        <v>21</v>
      </c>
      <c r="N49" s="18"/>
      <c r="O49" s="18"/>
    </row>
    <row r="50" spans="1:15" s="23" customFormat="1" x14ac:dyDescent="0.25">
      <c r="A50" s="18" t="s">
        <v>15</v>
      </c>
      <c r="B50" s="18" t="s">
        <v>83</v>
      </c>
      <c r="C50" s="18" t="s">
        <v>29</v>
      </c>
      <c r="D50" s="18" t="s">
        <v>84</v>
      </c>
      <c r="E50" s="18" t="s">
        <v>85</v>
      </c>
      <c r="F50" s="18">
        <v>3.4689999999999999</v>
      </c>
      <c r="G50" s="18" t="s">
        <v>25</v>
      </c>
      <c r="H50" s="37">
        <v>121500</v>
      </c>
      <c r="I50" s="22">
        <v>45191</v>
      </c>
      <c r="J50" s="22">
        <v>45214</v>
      </c>
      <c r="K50" s="18" t="s">
        <v>20</v>
      </c>
      <c r="L50" s="18"/>
      <c r="M50" s="5" t="s">
        <v>21</v>
      </c>
      <c r="N50" s="18"/>
      <c r="O50" s="18"/>
    </row>
    <row r="51" spans="1:15" s="23" customFormat="1" x14ac:dyDescent="0.25">
      <c r="A51" s="6" t="s">
        <v>15</v>
      </c>
      <c r="B51" s="7" t="s">
        <v>48</v>
      </c>
      <c r="C51" s="7" t="s">
        <v>23</v>
      </c>
      <c r="D51" s="8" t="s">
        <v>91</v>
      </c>
      <c r="E51" s="7">
        <v>128</v>
      </c>
      <c r="F51" s="13" t="s">
        <v>63</v>
      </c>
      <c r="G51" s="9" t="s">
        <v>52</v>
      </c>
      <c r="H51" s="9" t="s">
        <v>63</v>
      </c>
      <c r="I51" s="16" t="s">
        <v>63</v>
      </c>
      <c r="J51" s="10">
        <v>45214</v>
      </c>
      <c r="K51" s="7" t="s">
        <v>20</v>
      </c>
      <c r="L51" s="18"/>
      <c r="M51" s="5" t="s">
        <v>21</v>
      </c>
      <c r="N51" s="18"/>
      <c r="O51" s="18"/>
    </row>
    <row r="52" spans="1:15" s="23" customFormat="1" x14ac:dyDescent="0.25">
      <c r="A52" s="6" t="s">
        <v>15</v>
      </c>
      <c r="B52" s="7" t="s">
        <v>48</v>
      </c>
      <c r="C52" s="7" t="s">
        <v>17</v>
      </c>
      <c r="D52" s="8" t="s">
        <v>91</v>
      </c>
      <c r="E52" s="7">
        <v>133</v>
      </c>
      <c r="F52" s="13" t="s">
        <v>63</v>
      </c>
      <c r="G52" s="9" t="s">
        <v>52</v>
      </c>
      <c r="H52" s="9" t="s">
        <v>63</v>
      </c>
      <c r="I52" s="16" t="s">
        <v>63</v>
      </c>
      <c r="J52" s="22">
        <v>45214</v>
      </c>
      <c r="K52" s="7" t="s">
        <v>20</v>
      </c>
      <c r="L52" s="18"/>
      <c r="M52" s="5" t="s">
        <v>21</v>
      </c>
      <c r="N52" s="18"/>
      <c r="O52" s="18"/>
    </row>
    <row r="53" spans="1:15" s="23" customFormat="1" x14ac:dyDescent="0.25">
      <c r="A53" s="18" t="s">
        <v>15</v>
      </c>
      <c r="B53" s="7" t="s">
        <v>48</v>
      </c>
      <c r="C53" s="7" t="s">
        <v>23</v>
      </c>
      <c r="D53" s="8" t="s">
        <v>91</v>
      </c>
      <c r="E53" s="7">
        <v>111</v>
      </c>
      <c r="F53" s="13" t="s">
        <v>63</v>
      </c>
      <c r="G53" s="7" t="s">
        <v>52</v>
      </c>
      <c r="H53" s="15" t="s">
        <v>63</v>
      </c>
      <c r="I53" s="22" t="s">
        <v>63</v>
      </c>
      <c r="J53" s="10">
        <v>45214</v>
      </c>
      <c r="K53" s="7" t="s">
        <v>20</v>
      </c>
      <c r="L53" s="18"/>
      <c r="M53" s="5" t="s">
        <v>21</v>
      </c>
      <c r="N53" s="18"/>
      <c r="O53" s="18"/>
    </row>
    <row r="54" spans="1:15" s="23" customFormat="1" x14ac:dyDescent="0.25">
      <c r="A54" s="18" t="s">
        <v>15</v>
      </c>
      <c r="B54" s="7" t="s">
        <v>48</v>
      </c>
      <c r="C54" s="7" t="s">
        <v>23</v>
      </c>
      <c r="D54" s="8" t="s">
        <v>91</v>
      </c>
      <c r="E54" s="7">
        <v>118</v>
      </c>
      <c r="F54" s="13" t="s">
        <v>63</v>
      </c>
      <c r="G54" s="7" t="s">
        <v>52</v>
      </c>
      <c r="H54" s="15" t="s">
        <v>63</v>
      </c>
      <c r="I54" s="22" t="s">
        <v>63</v>
      </c>
      <c r="J54" s="22">
        <v>45214</v>
      </c>
      <c r="K54" s="7" t="s">
        <v>20</v>
      </c>
      <c r="L54" s="18"/>
      <c r="M54" s="5" t="s">
        <v>21</v>
      </c>
      <c r="N54" s="18"/>
      <c r="O54" s="18"/>
    </row>
    <row r="55" spans="1:15" s="23" customFormat="1" x14ac:dyDescent="0.25">
      <c r="A55" s="18" t="s">
        <v>15</v>
      </c>
      <c r="B55" s="7" t="s">
        <v>48</v>
      </c>
      <c r="C55" s="7" t="s">
        <v>23</v>
      </c>
      <c r="D55" s="8" t="s">
        <v>91</v>
      </c>
      <c r="E55" s="7">
        <v>133</v>
      </c>
      <c r="F55" s="13" t="s">
        <v>63</v>
      </c>
      <c r="G55" s="7" t="s">
        <v>52</v>
      </c>
      <c r="H55" s="9" t="s">
        <v>63</v>
      </c>
      <c r="I55" s="19" t="s">
        <v>63</v>
      </c>
      <c r="J55" s="10">
        <v>45214</v>
      </c>
      <c r="K55" s="7" t="s">
        <v>20</v>
      </c>
      <c r="L55" s="18"/>
      <c r="M55" s="5" t="s">
        <v>21</v>
      </c>
      <c r="N55" s="24"/>
      <c r="O55" s="24"/>
    </row>
    <row r="56" spans="1:15" s="25" customFormat="1" x14ac:dyDescent="0.25">
      <c r="A56" s="18" t="s">
        <v>15</v>
      </c>
      <c r="B56" s="7" t="s">
        <v>48</v>
      </c>
      <c r="C56" s="7" t="s">
        <v>29</v>
      </c>
      <c r="D56" s="8" t="s">
        <v>92</v>
      </c>
      <c r="E56" s="7">
        <v>7</v>
      </c>
      <c r="F56" s="13" t="s">
        <v>63</v>
      </c>
      <c r="G56" s="7" t="s">
        <v>52</v>
      </c>
      <c r="H56" s="15" t="s">
        <v>63</v>
      </c>
      <c r="I56" s="22" t="s">
        <v>63</v>
      </c>
      <c r="J56" s="22">
        <v>45214</v>
      </c>
      <c r="K56" s="7" t="s">
        <v>20</v>
      </c>
      <c r="L56" s="18"/>
      <c r="M56" s="34"/>
      <c r="N56" s="18"/>
      <c r="O56" s="18"/>
    </row>
    <row r="57" spans="1:15" s="25" customFormat="1" x14ac:dyDescent="0.25">
      <c r="A57" s="18" t="s">
        <v>15</v>
      </c>
      <c r="B57" s="7" t="s">
        <v>93</v>
      </c>
      <c r="C57" s="7" t="s">
        <v>17</v>
      </c>
      <c r="D57" s="8" t="s">
        <v>94</v>
      </c>
      <c r="E57" s="7">
        <v>50</v>
      </c>
      <c r="F57" s="7" t="s">
        <v>63</v>
      </c>
      <c r="G57" s="7" t="s">
        <v>95</v>
      </c>
      <c r="H57" s="15" t="s">
        <v>63</v>
      </c>
      <c r="I57" s="22" t="s">
        <v>63</v>
      </c>
      <c r="J57" s="10">
        <v>45214</v>
      </c>
      <c r="K57" s="7" t="s">
        <v>20</v>
      </c>
      <c r="L57" s="18"/>
      <c r="M57" s="36" t="s">
        <v>21</v>
      </c>
      <c r="N57" s="18"/>
      <c r="O57" s="18"/>
    </row>
    <row r="58" spans="1:15" s="25" customFormat="1" x14ac:dyDescent="0.25">
      <c r="A58" s="18" t="s">
        <v>15</v>
      </c>
      <c r="B58" s="7" t="s">
        <v>16</v>
      </c>
      <c r="C58" s="7" t="s">
        <v>29</v>
      </c>
      <c r="D58" s="8" t="s">
        <v>49</v>
      </c>
      <c r="E58" s="7" t="s">
        <v>96</v>
      </c>
      <c r="F58" s="7"/>
      <c r="G58" s="7" t="s">
        <v>97</v>
      </c>
      <c r="H58" s="15">
        <v>427000</v>
      </c>
      <c r="I58" s="22">
        <v>45236</v>
      </c>
      <c r="J58" s="10">
        <v>45236</v>
      </c>
      <c r="K58" s="7" t="s">
        <v>20</v>
      </c>
      <c r="L58" s="18"/>
      <c r="M58" s="38" t="s">
        <v>21</v>
      </c>
      <c r="N58" s="18"/>
      <c r="O58" s="18"/>
    </row>
    <row r="59" spans="1:15" s="25" customFormat="1" x14ac:dyDescent="0.25">
      <c r="D59" s="29"/>
      <c r="E59" s="29"/>
      <c r="F59" s="29"/>
      <c r="G59" s="29"/>
      <c r="I59" s="30"/>
      <c r="J59" s="30"/>
      <c r="M59" s="31"/>
    </row>
    <row r="60" spans="1:15" s="25" customFormat="1" x14ac:dyDescent="0.25">
      <c r="D60" s="29"/>
      <c r="E60" s="29"/>
      <c r="F60" s="29"/>
      <c r="G60" s="29"/>
      <c r="I60" s="30"/>
      <c r="J60" s="30"/>
      <c r="M60" s="31"/>
    </row>
    <row r="61" spans="1:15" s="25" customFormat="1" x14ac:dyDescent="0.25">
      <c r="D61" s="29"/>
      <c r="E61" s="29"/>
      <c r="F61" s="29"/>
      <c r="G61" s="29"/>
      <c r="I61" s="30"/>
      <c r="J61" s="30"/>
      <c r="M61" s="31"/>
    </row>
    <row r="62" spans="1:15" s="25" customFormat="1" x14ac:dyDescent="0.25">
      <c r="I62" s="30"/>
      <c r="J62" s="30"/>
      <c r="M62" s="31"/>
    </row>
    <row r="63" spans="1:15" s="25" customFormat="1" x14ac:dyDescent="0.25">
      <c r="M63" s="31"/>
    </row>
    <row r="64" spans="1:15" s="25" customFormat="1" x14ac:dyDescent="0.25">
      <c r="M64" s="31"/>
    </row>
    <row r="65" spans="13:13" s="25" customFormat="1" x14ac:dyDescent="0.25">
      <c r="M65" s="31"/>
    </row>
    <row r="66" spans="13:13" s="25" customFormat="1" x14ac:dyDescent="0.25">
      <c r="M66" s="31"/>
    </row>
    <row r="67" spans="13:13" s="25" customFormat="1" x14ac:dyDescent="0.25">
      <c r="M67" s="31"/>
    </row>
    <row r="68" spans="13:13" s="25" customFormat="1" x14ac:dyDescent="0.25">
      <c r="M68" s="31"/>
    </row>
  </sheetData>
  <autoFilter ref="A1:O52" xr:uid="{B9E92276-80F5-41D3-8E1A-AA29D1DCEF27}">
    <sortState xmlns:xlrd2="http://schemas.microsoft.com/office/spreadsheetml/2017/richdata2" ref="A2:O58">
      <sortCondition ref="J1:J52"/>
    </sortState>
  </autoFilter>
  <sortState xmlns:xlrd2="http://schemas.microsoft.com/office/spreadsheetml/2017/richdata2" ref="A2:O52">
    <sortCondition ref="B2:B52"/>
    <sortCondition ref="C2:C52"/>
  </sortState>
  <phoneticPr fontId="7" type="noConversion"/>
  <hyperlinks>
    <hyperlink ref="M23" r:id="rId1" xr:uid="{15689336-655D-43B8-97D5-EC1B6F33FDDC}"/>
    <hyperlink ref="M28" r:id="rId2" xr:uid="{156BA5A2-91B0-4252-8A4B-EB2DE12726ED}"/>
    <hyperlink ref="M27" r:id="rId3" xr:uid="{D5B50039-BE94-4076-9BE0-2E83956C3F66}"/>
    <hyperlink ref="M29" r:id="rId4" display="https://www.google.com/maps/@45.17838,-87.12283,582m/data=!3m1!1e3" xr:uid="{7FCFB250-0E1A-4C6C-B002-CF89E74B29A7}"/>
    <hyperlink ref="M12" r:id="rId5" xr:uid="{4CDE3E24-D3BF-4BB8-84A2-48D1FB25547A}"/>
    <hyperlink ref="M21" r:id="rId6" xr:uid="{CE1016D3-C584-4795-ABBF-FC3763C33D92}"/>
    <hyperlink ref="M14" r:id="rId7" xr:uid="{FF10E098-5850-4EB3-AFF1-4F6004811399}"/>
    <hyperlink ref="M15" r:id="rId8" xr:uid="{72451660-513F-4B1E-B7DB-BA2738EDC11C}"/>
    <hyperlink ref="M16" r:id="rId9" xr:uid="{6F1C27B6-3DFA-4610-BD52-A24C028FD4E6}"/>
    <hyperlink ref="M7" r:id="rId10" xr:uid="{6762481A-60B3-4664-806C-C6C05FC8DF11}"/>
    <hyperlink ref="M4" r:id="rId11" xr:uid="{0DA1CB5B-1099-40D1-81A4-DF9FA3FDFD61}"/>
    <hyperlink ref="M5" r:id="rId12" xr:uid="{80CAC259-9757-45CB-B334-96A26479F093}"/>
    <hyperlink ref="M8" r:id="rId13" xr:uid="{0A159624-0678-442A-92A8-DB4AFE8C0B90}"/>
    <hyperlink ref="M19" r:id="rId14" xr:uid="{CC71FD50-E721-4ADB-A802-813B554217A6}"/>
    <hyperlink ref="M9" r:id="rId15" xr:uid="{DA0E92F9-9F0E-4337-987D-FDC156E369CD}"/>
    <hyperlink ref="M10" r:id="rId16" xr:uid="{BCCD7B4C-6DDD-4D5B-9683-4B5BF16F2ED9}"/>
    <hyperlink ref="M6" r:id="rId17" xr:uid="{5D227A82-31B0-45D2-A894-E48FEC4FA31C}"/>
    <hyperlink ref="M25" r:id="rId18" xr:uid="{9E3FE395-7E38-4E8B-9F8F-36DF9A63CEE9}"/>
    <hyperlink ref="M17" r:id="rId19" xr:uid="{1B3E21AA-DB75-47CC-A108-C2CDB17B4598}"/>
    <hyperlink ref="M18" r:id="rId20" xr:uid="{D7317C3F-77DE-43F2-A15C-05A077747B10}"/>
    <hyperlink ref="M13" r:id="rId21" xr:uid="{24CE9642-6AFE-43D5-94ED-3ACB03DD7B29}"/>
    <hyperlink ref="M20" r:id="rId22" xr:uid="{96988309-9DC6-4BB9-8EED-9D3C72077953}"/>
    <hyperlink ref="M11" r:id="rId23" xr:uid="{8FCAF3FC-308A-4C2E-966D-32B1BA8EA951}"/>
    <hyperlink ref="M22" r:id="rId24" xr:uid="{286CDF29-D348-4683-BC31-28194DC6DC75}"/>
    <hyperlink ref="M2" r:id="rId25" xr:uid="{ABFD6062-B06F-4B3D-87C9-7C4582679F3D}"/>
    <hyperlink ref="M3" r:id="rId26" xr:uid="{CFEBE9FF-2360-451D-9951-C5B1A5D182CF}"/>
    <hyperlink ref="M24" r:id="rId27" xr:uid="{ED40033A-B449-4CC3-85DE-AB3C9C308A54}"/>
    <hyperlink ref="M26" r:id="rId28" xr:uid="{6904656D-84F0-4381-A74A-9011BD0CAC83}"/>
    <hyperlink ref="M32" r:id="rId29" xr:uid="{E06CA568-0D84-46B6-A073-128B5963F54E}"/>
    <hyperlink ref="M30" r:id="rId30" xr:uid="{FBA00C2F-4E45-4983-B817-C659BED1D293}"/>
    <hyperlink ref="M35" r:id="rId31" xr:uid="{461360BC-04CF-42AF-A0C7-0EE5CBCACF97}"/>
    <hyperlink ref="M33" r:id="rId32" xr:uid="{FB21B927-CF4F-4F82-9F42-26AAC6160D41}"/>
    <hyperlink ref="L20" r:id="rId33" xr:uid="{2BF885EF-F229-4A4D-A790-EF8F94CF3848}"/>
    <hyperlink ref="M38" r:id="rId34" xr:uid="{825CD20D-4B02-42B3-98E7-D86DC4C48C7C}"/>
    <hyperlink ref="M39" r:id="rId35" xr:uid="{F6EFAF82-2434-4FF1-A662-F558B03C2529}"/>
    <hyperlink ref="M40" r:id="rId36" xr:uid="{08057C0B-111C-49B2-B90B-3F2C24A9D6BE}"/>
    <hyperlink ref="M41" r:id="rId37" xr:uid="{36D3E3DD-0624-4A25-A960-04672FBAC20F}"/>
    <hyperlink ref="M36" r:id="rId38" xr:uid="{A574B855-F758-4F73-AFE8-0B6055DD7733}"/>
    <hyperlink ref="M37" r:id="rId39" xr:uid="{76B40002-50AD-435D-92DC-DC6F75C4CED6}"/>
    <hyperlink ref="M42" r:id="rId40" xr:uid="{07E2D92F-FEC6-4431-BF16-CFEA801931D5}"/>
    <hyperlink ref="M48" r:id="rId41" xr:uid="{4541FD57-3299-484C-915A-7E97D0399250}"/>
    <hyperlink ref="M46" r:id="rId42" xr:uid="{D67B981F-7629-40BC-B1D8-06C6A1DDE346}"/>
    <hyperlink ref="M34" r:id="rId43" xr:uid="{C78068DB-EB97-4849-8E8C-7E0B35F8FBA9}"/>
    <hyperlink ref="M47" r:id="rId44" xr:uid="{B9199D25-004E-46B5-8641-CF52757F90B6}"/>
    <hyperlink ref="M44" r:id="rId45" xr:uid="{C72F52FB-86CD-4193-868C-FF11D72C294B}"/>
    <hyperlink ref="M50" r:id="rId46" xr:uid="{63784377-05B1-4377-850C-FED145209BF5}"/>
    <hyperlink ref="M43" r:id="rId47" xr:uid="{6294FBBF-4128-4C42-8F2E-98590924C2EB}"/>
    <hyperlink ref="M45" r:id="rId48" xr:uid="{4418149E-506B-43F2-96CC-4B88FE2D27CE}"/>
    <hyperlink ref="L23" r:id="rId49" xr:uid="{44437773-C756-42CB-91AC-2C56260B4C0C}"/>
    <hyperlink ref="M31" r:id="rId50" xr:uid="{AC88E673-C385-495A-826F-711B4232C657}"/>
    <hyperlink ref="M52" r:id="rId51" xr:uid="{C1D06CA2-2636-464A-B103-D823105E1D99}"/>
    <hyperlink ref="M51" r:id="rId52" xr:uid="{EB30CE80-5FA9-4B2E-829E-E56BF64A8D51}"/>
    <hyperlink ref="M49" r:id="rId53" xr:uid="{E5F11934-ED18-4767-A6F7-311D60FA44E6}"/>
    <hyperlink ref="M53" r:id="rId54" xr:uid="{FC009A02-0945-48FF-8566-6A4DE1199AAA}"/>
    <hyperlink ref="M54" r:id="rId55" xr:uid="{E46D7D89-B75F-4636-847C-8457012665DB}"/>
    <hyperlink ref="M55" r:id="rId56" xr:uid="{FA553BA6-502F-4918-BD24-6754AA7ED24A}"/>
    <hyperlink ref="M57" r:id="rId57" xr:uid="{A47F02DF-2FBF-4AED-A7FD-7B07933EAC05}"/>
    <hyperlink ref="M58" r:id="rId58" xr:uid="{B3BB6C99-BEA8-4BFC-9CC7-0E0263B81656}"/>
  </hyperlinks>
  <pageMargins left="0.7" right="0.7" top="0.75" bottom="0.75" header="0.3" footer="0.3"/>
  <pageSetup orientation="portrait" horizontalDpi="200" verticalDpi="200" r:id="rId59"/>
  <drawing r:id="rId6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84e99397d58fb10d4eb13022cdaac12">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1130da5a4dba49e90a4d167926946bc3"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7539A2E-AA5D-43AE-A4EE-1D0016B62FEE}"/>
</file>

<file path=customXml/itemProps2.xml><?xml version="1.0" encoding="utf-8"?>
<ds:datastoreItem xmlns:ds="http://schemas.openxmlformats.org/officeDocument/2006/customXml" ds:itemID="{1A99500F-B678-4AAE-94F2-AF39724D726E}"/>
</file>

<file path=customXml/itemProps3.xml><?xml version="1.0" encoding="utf-8"?>
<ds:datastoreItem xmlns:ds="http://schemas.openxmlformats.org/officeDocument/2006/customXml" ds:itemID="{3853834B-EF9F-4DC3-9596-EF1E26D90F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Northeast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 Sale NE</dc:title>
  <dc:subject/>
  <dc:creator>SINGH, PARMINDER</dc:creator>
  <cp:keywords/>
  <dc:description/>
  <cp:lastModifiedBy>Singh, Parminder - DOT</cp:lastModifiedBy>
  <cp:revision/>
  <dcterms:created xsi:type="dcterms:W3CDTF">2023-03-28T15:12:17Z</dcterms:created>
  <dcterms:modified xsi:type="dcterms:W3CDTF">2023-11-06T19:08:59Z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