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C:\Users\DOTN2W\Desktop\Nathan W\REPM\"/>
    </mc:Choice>
  </mc:AlternateContent>
  <xr:revisionPtr revIDLastSave="0" documentId="8_{D981378C-3364-42A0-BC30-DEBA9810EF5B}" xr6:coauthVersionLast="46" xr6:coauthVersionMax="46" xr10:uidLastSave="{00000000-0000-0000-0000-000000000000}"/>
  <bookViews>
    <workbookView xWindow="-120" yWindow="-120" windowWidth="29040" windowHeight="15840" xr2:uid="{00000000-000D-0000-FFFF-FFFF00000000}"/>
  </bookViews>
  <sheets>
    <sheet name="Average Unit of Comparison" sheetId="4" r:id="rId1"/>
  </sheets>
  <definedNames>
    <definedName name="_xlnm.Print_Area" localSheetId="0">'Average Unit of Comparison'!$A$1:$J$38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4" l="1"/>
  <c r="E17" i="4"/>
  <c r="G18" i="4"/>
  <c r="E15" i="4" l="1"/>
  <c r="G15" i="4"/>
  <c r="G11" i="4" l="1"/>
  <c r="G12" i="4"/>
  <c r="G13" i="4"/>
  <c r="G14" i="4"/>
  <c r="G16" i="4"/>
  <c r="G10" i="4"/>
  <c r="E11" i="4"/>
  <c r="E12" i="4"/>
  <c r="E13" i="4"/>
  <c r="E14" i="4"/>
  <c r="E16" i="4"/>
  <c r="E18" i="4"/>
  <c r="E10" i="4"/>
  <c r="G19" i="4" l="1"/>
  <c r="I20" i="4" s="1"/>
  <c r="E19" i="4"/>
  <c r="I19" i="4" s="1"/>
</calcChain>
</file>

<file path=xl/sharedStrings.xml><?xml version="1.0" encoding="utf-8"?>
<sst xmlns="http://schemas.openxmlformats.org/spreadsheetml/2006/main" count="45" uniqueCount="45">
  <si>
    <t>Wisconsin Department of Transportation</t>
  </si>
  <si>
    <t>Number of Abutting Properties</t>
  </si>
  <si>
    <t>Predominant Use/Class</t>
  </si>
  <si>
    <t>Comparable</t>
  </si>
  <si>
    <t>Property Address/Tax ID</t>
  </si>
  <si>
    <t>Total Value ($)</t>
  </si>
  <si>
    <t>Comments*</t>
  </si>
  <si>
    <t>Comparable 1</t>
  </si>
  <si>
    <t>Comparable 2</t>
  </si>
  <si>
    <t>Comparable 3</t>
  </si>
  <si>
    <t>Comparable 4</t>
  </si>
  <si>
    <t>Comparable 5</t>
  </si>
  <si>
    <t>Comparable 6</t>
  </si>
  <si>
    <t>Comparable 7</t>
  </si>
  <si>
    <t>Comparable 8</t>
  </si>
  <si>
    <t>Comparable 9</t>
  </si>
  <si>
    <t>KEY</t>
  </si>
  <si>
    <t>Region Office:</t>
  </si>
  <si>
    <t>Project ID:</t>
  </si>
  <si>
    <t>Parcel No:</t>
  </si>
  <si>
    <t>County:</t>
  </si>
  <si>
    <t>Highway:</t>
  </si>
  <si>
    <t>Taxing Unit:</t>
  </si>
  <si>
    <t>Size (acre)</t>
  </si>
  <si>
    <t>Size (sf)</t>
  </si>
  <si>
    <t>Value/sf ($/sf)</t>
  </si>
  <si>
    <t>Auto-filled (protected)</t>
  </si>
  <si>
    <t>AVERAGE value/ac:</t>
  </si>
  <si>
    <t>AVERAGE value/sf:</t>
  </si>
  <si>
    <t>Value/acre ($/ac)</t>
  </si>
  <si>
    <t>Surplus Parcel Size (acre):</t>
  </si>
  <si>
    <t>Surplus Parcel Size (sf):</t>
  </si>
  <si>
    <t>Subject parcel information</t>
  </si>
  <si>
    <t>Comparable parcel information</t>
  </si>
  <si>
    <t>* Comment on any notable differences between subject parcel &amp; the comparable sales.</t>
  </si>
  <si>
    <t>Total Surplus Parcel value/ac:</t>
  </si>
  <si>
    <t>Total Surplus Parcel value/sf:</t>
  </si>
  <si>
    <t>3) Input each comparable sale’s property address and/or tax ID number, total cost and size (acres or square feet) in the white cells. Total surplus parcel value is indicated in the bottom right (green indicates under and red indicates over $1,000).</t>
  </si>
  <si>
    <t>This valuation method is used to calculate and document an estimated value for a surplus parcel that cannot be valued using the assessed valuation method and that has an estimated value of $1,000 or less.  The final value determination must be reviewed by a Real Estate supervisor or it may be a regional reviewer, but neither can be the original preparer.</t>
  </si>
  <si>
    <t>Template updated 02/2017</t>
  </si>
  <si>
    <t>Spreadsheet Instructions:</t>
  </si>
  <si>
    <r>
      <t xml:space="preserve">1) Enter surplus parcel information (region office, project ID, parcel number, county, highway, tax unit, size, predominant use/class, etc.) in blue colored cells located in Row 7; be sure to also include the acres </t>
    </r>
    <r>
      <rPr>
        <b/>
        <sz val="11"/>
        <color theme="1"/>
        <rFont val="Calibri"/>
        <family val="2"/>
        <scheme val="minor"/>
      </rPr>
      <t>AND</t>
    </r>
    <r>
      <rPr>
        <sz val="11"/>
        <color theme="1"/>
        <rFont val="Calibri"/>
        <family val="2"/>
        <scheme val="minor"/>
      </rPr>
      <t xml:space="preserve"> square footage sizes for the surplus parcel in Row 7.</t>
    </r>
  </si>
  <si>
    <r>
      <t xml:space="preserve">2) Use </t>
    </r>
    <r>
      <rPr>
        <u/>
        <sz val="11"/>
        <color rgb="FF0070C0"/>
        <rFont val="Calibri"/>
        <family val="2"/>
        <scheme val="minor"/>
      </rPr>
      <t>Department of Revenue/Real Estate Transfer Data</t>
    </r>
    <r>
      <rPr>
        <sz val="11"/>
        <rFont val="Calibri"/>
        <family val="2"/>
        <scheme val="minor"/>
      </rPr>
      <t>, an MLS site, or another database or service to identify comparable sales, within the subject’s market area, having land uses similar to the potential use of the surplus property. This valuation method requires a minimum of 3 comparable sales for the results to be considered valid. If insufficient sales data is available within the initial search area, expand the search area as needed.</t>
    </r>
  </si>
  <si>
    <t>4) After completing the spreadsheet, preparer will attach the sales data information used in the analysis to document the value findings and include all as part of the surplus parcel records.</t>
  </si>
  <si>
    <r>
      <t xml:space="preserve">Average Unit of Comparison Valuation for Low Value Surplus Parcels </t>
    </r>
    <r>
      <rPr>
        <b/>
        <i/>
        <sz val="20"/>
        <color theme="1"/>
        <rFont val="Calibri"/>
        <family val="2"/>
        <scheme val="minor"/>
      </rPr>
      <t>($50,000 or less)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</si>
</sst>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_(&quot;$&quot;* #,##0.000_);_(&quot;$&quot;* \(#,##0.000\);_(&quot;$&quot;* &quot;-&quot;???_);_(@_)"/>
  </numFmts>
  <fonts count="18" x14ac:knownFonts="1">
    <font>
      <sz val="11"/>
      <color theme="1"/>
      <name val="Calibri"/>
      <family val="2"/>
      <scheme val="minor"/>
    </font>
    <font>
      <b/>
      <sz val="11"/>
      <color theme="1"/>
      <name val="Calibri"/>
      <family val="2"/>
      <scheme val="minor"/>
    </font>
    <font>
      <b/>
      <i/>
      <sz val="11"/>
      <name val="Calibri"/>
      <family val="2"/>
      <scheme val="minor"/>
    </font>
    <font>
      <b/>
      <sz val="11"/>
      <name val="Calibri"/>
      <family val="2"/>
      <scheme val="minor"/>
    </font>
    <font>
      <sz val="1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sz val="11"/>
      <color rgb="FF9C0006"/>
      <name val="Calibri"/>
      <family val="2"/>
      <scheme val="minor"/>
    </font>
    <font>
      <i/>
      <sz val="11"/>
      <name val="Calibri"/>
      <family val="2"/>
      <scheme val="minor"/>
    </font>
    <font>
      <b/>
      <i/>
      <sz val="11"/>
      <color theme="1"/>
      <name val="Calibri"/>
      <family val="2"/>
      <scheme val="minor"/>
    </font>
    <font>
      <u/>
      <sz val="11"/>
      <color theme="10"/>
      <name val="Calibri"/>
      <family val="2"/>
      <scheme val="minor"/>
    </font>
    <font>
      <sz val="11"/>
      <color rgb="FF000000"/>
      <name val="Calibri"/>
      <family val="2"/>
      <scheme val="minor"/>
    </font>
    <font>
      <u/>
      <sz val="11"/>
      <color rgb="FF0070C0"/>
      <name val="Calibri"/>
      <family val="2"/>
      <scheme val="minor"/>
    </font>
    <font>
      <b/>
      <sz val="20"/>
      <color theme="1"/>
      <name val="Calibri"/>
      <family val="2"/>
      <scheme val="minor"/>
    </font>
    <font>
      <sz val="24"/>
      <color theme="1"/>
      <name val="Calibri"/>
      <family val="2"/>
      <scheme val="minor"/>
    </font>
    <font>
      <b/>
      <i/>
      <sz val="20"/>
      <color theme="1"/>
      <name val="Calibri"/>
      <family val="2"/>
      <scheme val="minor"/>
    </font>
    <font>
      <sz val="8"/>
      <color theme="0" tint="-0.499984740745262"/>
      <name val="Arial"/>
      <family val="2"/>
    </font>
  </fonts>
  <fills count="8">
    <fill>
      <patternFill patternType="none"/>
    </fill>
    <fill>
      <patternFill patternType="gray125"/>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C7CE"/>
      </patternFill>
    </fill>
    <fill>
      <patternFill patternType="solid">
        <fgColor theme="0"/>
        <bgColor indexed="64"/>
      </patternFill>
    </fill>
  </fills>
  <borders count="19">
    <border>
      <left/>
      <right/>
      <top/>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top style="thin">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auto="1"/>
      </right>
      <top style="thin">
        <color indexed="64"/>
      </top>
      <bottom/>
      <diagonal/>
    </border>
    <border>
      <left/>
      <right/>
      <top style="medium">
        <color auto="1"/>
      </top>
      <bottom/>
      <diagonal/>
    </border>
  </borders>
  <cellStyleXfs count="3">
    <xf numFmtId="0" fontId="0" fillId="0" borderId="0"/>
    <xf numFmtId="44" fontId="7" fillId="0" borderId="0" applyFont="0" applyFill="0" applyBorder="0" applyAlignment="0" applyProtection="0"/>
    <xf numFmtId="0" fontId="11" fillId="0" borderId="0" applyNumberFormat="0" applyFill="0" applyBorder="0" applyAlignment="0" applyProtection="0"/>
  </cellStyleXfs>
  <cellXfs count="77">
    <xf numFmtId="0" fontId="0" fillId="0" borderId="0" xfId="0"/>
    <xf numFmtId="44" fontId="9" fillId="5" borderId="11" xfId="1" applyFont="1" applyFill="1" applyBorder="1" applyAlignment="1" applyProtection="1">
      <alignment horizontal="center" vertical="center"/>
    </xf>
    <xf numFmtId="0" fontId="0" fillId="0" borderId="0" xfId="0" applyFont="1" applyProtection="1">
      <protection locked="0"/>
    </xf>
    <xf numFmtId="0" fontId="0" fillId="0" borderId="0" xfId="0" applyFont="1" applyAlignment="1" applyProtection="1">
      <alignment horizontal="center"/>
      <protection locked="0"/>
    </xf>
    <xf numFmtId="164" fontId="0" fillId="0" borderId="0" xfId="0" applyNumberFormat="1" applyFont="1" applyProtection="1">
      <protection locked="0"/>
    </xf>
    <xf numFmtId="0" fontId="0" fillId="3" borderId="12" xfId="0" applyFont="1" applyFill="1" applyBorder="1" applyAlignment="1" applyProtection="1">
      <alignment vertical="center"/>
      <protection locked="0"/>
    </xf>
    <xf numFmtId="0" fontId="0" fillId="3" borderId="7" xfId="0" applyFont="1" applyFill="1" applyBorder="1" applyAlignment="1" applyProtection="1">
      <alignment vertical="center"/>
      <protection locked="0"/>
    </xf>
    <xf numFmtId="0" fontId="0" fillId="3" borderId="7" xfId="0" applyFont="1" applyFill="1" applyBorder="1" applyAlignment="1" applyProtection="1">
      <alignment horizontal="center" vertical="center"/>
      <protection locked="0"/>
    </xf>
    <xf numFmtId="164" fontId="0" fillId="3" borderId="7" xfId="0" applyNumberFormat="1"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0" fillId="0" borderId="0" xfId="0" applyFont="1" applyFill="1" applyBorder="1" applyProtection="1">
      <protection locked="0"/>
    </xf>
    <xf numFmtId="44" fontId="0" fillId="7" borderId="3" xfId="0" applyNumberFormat="1" applyFont="1" applyFill="1" applyBorder="1" applyProtection="1">
      <protection locked="0"/>
    </xf>
    <xf numFmtId="44" fontId="0" fillId="7" borderId="4" xfId="0" applyNumberFormat="1" applyFont="1" applyFill="1" applyBorder="1" applyProtection="1">
      <protection locked="0"/>
    </xf>
    <xf numFmtId="44" fontId="0" fillId="7" borderId="4" xfId="1" applyFont="1" applyFill="1" applyBorder="1" applyProtection="1">
      <protection locked="0"/>
    </xf>
    <xf numFmtId="165" fontId="0" fillId="0" borderId="0" xfId="0" applyNumberFormat="1" applyFont="1" applyProtection="1">
      <protection locked="0"/>
    </xf>
    <xf numFmtId="44" fontId="0" fillId="7" borderId="15" xfId="0" applyNumberFormat="1" applyFont="1" applyFill="1" applyBorder="1" applyProtection="1">
      <protection locked="0"/>
    </xf>
    <xf numFmtId="44" fontId="0" fillId="7" borderId="15" xfId="1" applyFont="1" applyFill="1" applyBorder="1" applyProtection="1">
      <protection locked="0"/>
    </xf>
    <xf numFmtId="0" fontId="0" fillId="7" borderId="0" xfId="0" applyFont="1" applyFill="1" applyBorder="1" applyAlignment="1" applyProtection="1">
      <alignment horizontal="center" vertical="center"/>
      <protection locked="0"/>
    </xf>
    <xf numFmtId="0" fontId="0" fillId="7" borderId="0" xfId="0" applyFont="1" applyFill="1" applyBorder="1" applyProtection="1">
      <protection locked="0"/>
    </xf>
    <xf numFmtId="0" fontId="0" fillId="0" borderId="0" xfId="0" applyFont="1" applyProtection="1"/>
    <xf numFmtId="0" fontId="0" fillId="0" borderId="0" xfId="0" applyFont="1" applyAlignment="1" applyProtection="1">
      <alignment horizontal="center"/>
    </xf>
    <xf numFmtId="164" fontId="0" fillId="0" borderId="0" xfId="0" applyNumberFormat="1" applyFont="1" applyProtection="1"/>
    <xf numFmtId="0" fontId="2" fillId="2" borderId="9" xfId="0" applyFont="1" applyFill="1" applyBorder="1" applyAlignment="1" applyProtection="1">
      <alignment horizontal="center" wrapText="1"/>
    </xf>
    <xf numFmtId="0" fontId="2" fillId="2" borderId="10" xfId="0" applyFont="1" applyFill="1" applyBorder="1" applyAlignment="1" applyProtection="1">
      <alignment horizontal="center" wrapText="1"/>
    </xf>
    <xf numFmtId="164" fontId="2" fillId="2" borderId="10" xfId="0" applyNumberFormat="1" applyFont="1" applyFill="1" applyBorder="1" applyAlignment="1" applyProtection="1">
      <alignment horizontal="center" wrapText="1"/>
    </xf>
    <xf numFmtId="0" fontId="2" fillId="2" borderId="11" xfId="0" applyFont="1" applyFill="1" applyBorder="1" applyAlignment="1" applyProtection="1">
      <alignment horizontal="center" wrapText="1"/>
    </xf>
    <xf numFmtId="0" fontId="2" fillId="4" borderId="3"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164" fontId="2" fillId="4" borderId="4" xfId="0" applyNumberFormat="1" applyFont="1" applyFill="1" applyBorder="1" applyAlignment="1" applyProtection="1">
      <alignment horizontal="center" vertical="center" wrapText="1"/>
    </xf>
    <xf numFmtId="0" fontId="10" fillId="7" borderId="9" xfId="0" applyFont="1" applyFill="1" applyBorder="1" applyAlignment="1" applyProtection="1">
      <alignment horizontal="right" vertical="center"/>
    </xf>
    <xf numFmtId="164" fontId="10" fillId="7" borderId="9" xfId="0" applyNumberFormat="1" applyFont="1" applyFill="1" applyBorder="1" applyAlignment="1" applyProtection="1">
      <alignment horizontal="right" vertical="center"/>
    </xf>
    <xf numFmtId="2" fontId="0" fillId="7" borderId="4" xfId="1" applyNumberFormat="1" applyFont="1" applyFill="1" applyBorder="1" applyProtection="1">
      <protection locked="0"/>
    </xf>
    <xf numFmtId="2" fontId="0" fillId="7" borderId="15" xfId="1" applyNumberFormat="1" applyFont="1" applyFill="1" applyBorder="1" applyProtection="1">
      <protection locked="0"/>
    </xf>
    <xf numFmtId="2" fontId="0" fillId="7" borderId="4" xfId="0" applyNumberFormat="1" applyFont="1" applyFill="1" applyBorder="1" applyAlignment="1" applyProtection="1">
      <alignment horizontal="center" vertical="center"/>
      <protection locked="0"/>
    </xf>
    <xf numFmtId="2" fontId="0" fillId="7" borderId="15"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64" fontId="0"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164" fontId="0" fillId="0" borderId="0" xfId="0" applyNumberFormat="1" applyFill="1" applyBorder="1" applyAlignment="1" applyProtection="1">
      <alignment horizontal="left" vertical="center"/>
    </xf>
    <xf numFmtId="0" fontId="0" fillId="0" borderId="4" xfId="0" applyFont="1" applyFill="1" applyBorder="1" applyAlignment="1" applyProtection="1">
      <alignment horizontal="center" vertical="center"/>
    </xf>
    <xf numFmtId="164" fontId="0" fillId="5" borderId="4" xfId="0" applyNumberFormat="1" applyFont="1" applyFill="1" applyBorder="1" applyProtection="1"/>
    <xf numFmtId="0" fontId="0" fillId="0" borderId="0" xfId="0" applyFill="1" applyBorder="1" applyAlignment="1" applyProtection="1">
      <alignment vertical="top"/>
    </xf>
    <xf numFmtId="0" fontId="0" fillId="0" borderId="0" xfId="0" applyFill="1" applyBorder="1" applyAlignment="1" applyProtection="1">
      <alignment horizontal="left" vertical="top" wrapText="1"/>
    </xf>
    <xf numFmtId="44" fontId="0" fillId="7" borderId="17" xfId="0" applyNumberFormat="1" applyFont="1" applyFill="1" applyBorder="1" applyProtection="1">
      <protection locked="0"/>
    </xf>
    <xf numFmtId="0" fontId="0" fillId="0" borderId="0" xfId="0" applyFont="1" applyBorder="1" applyAlignment="1" applyProtection="1">
      <alignment horizontal="center"/>
      <protection locked="0"/>
    </xf>
    <xf numFmtId="0" fontId="0" fillId="7" borderId="18" xfId="0" applyFont="1" applyFill="1" applyBorder="1" applyAlignment="1" applyProtection="1">
      <alignment vertical="center"/>
      <protection locked="0"/>
    </xf>
    <xf numFmtId="164" fontId="10" fillId="7" borderId="0" xfId="0" applyNumberFormat="1" applyFont="1" applyFill="1" applyBorder="1" applyAlignment="1" applyProtection="1">
      <alignment horizontal="right" vertical="center"/>
    </xf>
    <xf numFmtId="0" fontId="15" fillId="0" borderId="0" xfId="0" applyFont="1" applyBorder="1" applyAlignment="1" applyProtection="1"/>
    <xf numFmtId="0" fontId="17" fillId="0" borderId="0" xfId="0" applyFont="1" applyAlignment="1" applyProtection="1">
      <alignment horizontal="left" vertical="center"/>
    </xf>
    <xf numFmtId="44" fontId="0" fillId="5" borderId="4" xfId="1" applyFont="1" applyFill="1" applyBorder="1" applyProtection="1"/>
    <xf numFmtId="44" fontId="0" fillId="5" borderId="4" xfId="1" applyFont="1" applyFill="1" applyBorder="1" applyAlignment="1" applyProtection="1">
      <alignment horizontal="center" vertical="center"/>
    </xf>
    <xf numFmtId="0" fontId="12" fillId="0" borderId="0" xfId="0" applyFont="1" applyAlignment="1" applyProtection="1">
      <alignment horizontal="left"/>
    </xf>
    <xf numFmtId="0" fontId="0" fillId="0" borderId="0" xfId="0" applyFont="1" applyAlignment="1" applyProtection="1">
      <alignment horizontal="left" vertical="center" wrapText="1"/>
    </xf>
    <xf numFmtId="0" fontId="0" fillId="0" borderId="0" xfId="0" applyAlignment="1"/>
    <xf numFmtId="0" fontId="6" fillId="0" borderId="0" xfId="0" applyFont="1" applyAlignment="1" applyProtection="1"/>
    <xf numFmtId="0" fontId="5" fillId="0" borderId="0" xfId="0" applyFont="1" applyAlignment="1" applyProtection="1">
      <alignment horizontal="left" vertical="center" wrapText="1"/>
    </xf>
    <xf numFmtId="0" fontId="0" fillId="0" borderId="0" xfId="0" applyAlignment="1">
      <alignment vertical="center"/>
    </xf>
    <xf numFmtId="0" fontId="4" fillId="0" borderId="0" xfId="2" applyFont="1" applyAlignment="1" applyProtection="1">
      <alignment horizontal="left" vertical="center" wrapText="1"/>
    </xf>
    <xf numFmtId="0" fontId="14" fillId="0" borderId="0" xfId="0" applyFont="1" applyBorder="1" applyAlignment="1" applyProtection="1">
      <alignment horizontal="center" vertical="center"/>
    </xf>
    <xf numFmtId="0" fontId="14" fillId="0" borderId="1" xfId="0" applyFont="1" applyBorder="1" applyAlignment="1" applyProtection="1">
      <alignment horizontal="center" vertical="center"/>
    </xf>
    <xf numFmtId="0" fontId="3" fillId="7" borderId="4" xfId="0" applyNumberFormat="1" applyFont="1" applyFill="1" applyBorder="1" applyAlignment="1" applyProtection="1">
      <alignment horizontal="center" vertical="center"/>
      <protection locked="0"/>
    </xf>
    <xf numFmtId="0" fontId="3" fillId="7" borderId="2" xfId="0" applyNumberFormat="1" applyFont="1" applyFill="1" applyBorder="1" applyAlignment="1" applyProtection="1">
      <alignment horizontal="center" vertical="center"/>
      <protection locked="0"/>
    </xf>
    <xf numFmtId="0" fontId="3" fillId="7" borderId="15" xfId="0" applyNumberFormat="1" applyFont="1" applyFill="1" applyBorder="1" applyAlignment="1" applyProtection="1">
      <alignment horizontal="center" vertical="center"/>
      <protection locked="0"/>
    </xf>
    <xf numFmtId="0" fontId="3" fillId="7" borderId="16" xfId="0" applyNumberFormat="1" applyFont="1" applyFill="1" applyBorder="1" applyAlignment="1" applyProtection="1">
      <alignment horizontal="center" vertical="center"/>
      <protection locked="0"/>
    </xf>
    <xf numFmtId="44" fontId="8" fillId="6" borderId="10" xfId="1" applyFont="1" applyFill="1" applyBorder="1" applyAlignment="1" applyProtection="1">
      <alignment horizontal="center" vertical="center"/>
    </xf>
    <xf numFmtId="44" fontId="8" fillId="6" borderId="11" xfId="1" applyFont="1" applyFill="1" applyBorder="1" applyAlignment="1" applyProtection="1">
      <alignment horizontal="center" vertical="center"/>
    </xf>
    <xf numFmtId="44" fontId="8" fillId="7" borderId="0" xfId="1" applyFont="1" applyFill="1" applyBorder="1" applyAlignment="1" applyProtection="1">
      <alignment horizontal="center" vertical="center"/>
    </xf>
    <xf numFmtId="0" fontId="0" fillId="7" borderId="14" xfId="0" applyFont="1" applyFill="1" applyBorder="1" applyAlignment="1" applyProtection="1">
      <alignment horizontal="center" vertical="center"/>
    </xf>
    <xf numFmtId="0" fontId="0" fillId="7" borderId="8" xfId="0" applyFont="1" applyFill="1" applyBorder="1" applyAlignment="1" applyProtection="1">
      <alignment horizontal="center" vertical="center"/>
    </xf>
    <xf numFmtId="0" fontId="0" fillId="7" borderId="6" xfId="0" applyFont="1" applyFill="1" applyBorder="1" applyAlignment="1" applyProtection="1">
      <alignment horizontal="center" vertical="center"/>
    </xf>
    <xf numFmtId="164" fontId="2" fillId="4" borderId="4" xfId="0" applyNumberFormat="1" applyFont="1" applyFill="1" applyBorder="1" applyAlignment="1" applyProtection="1">
      <alignment horizontal="center" vertical="center" wrapText="1"/>
    </xf>
    <xf numFmtId="164" fontId="2" fillId="4" borderId="2" xfId="0" applyNumberFormat="1" applyFont="1" applyFill="1" applyBorder="1" applyAlignment="1" applyProtection="1">
      <alignment horizontal="center" vertical="center" wrapText="1"/>
    </xf>
    <xf numFmtId="0" fontId="3" fillId="7" borderId="5" xfId="0" applyNumberFormat="1" applyFont="1" applyFill="1" applyBorder="1" applyAlignment="1" applyProtection="1">
      <alignment horizontal="center" vertical="center"/>
      <protection locked="0"/>
    </xf>
    <xf numFmtId="0" fontId="3" fillId="7" borderId="8" xfId="0" applyNumberFormat="1" applyFont="1" applyFill="1" applyBorder="1" applyAlignment="1" applyProtection="1">
      <alignment horizontal="center" vertical="center"/>
      <protection locked="0"/>
    </xf>
    <xf numFmtId="0" fontId="3" fillId="7" borderId="6" xfId="0" applyNumberFormat="1" applyFont="1" applyFill="1" applyBorder="1" applyAlignment="1" applyProtection="1">
      <alignment horizontal="center" vertical="center"/>
      <protection locked="0"/>
    </xf>
  </cellXfs>
  <cellStyles count="3">
    <cellStyle name="Currency" xfId="1" builtinId="4"/>
    <cellStyle name="Hyperlink" xfId="2" builtinId="8"/>
    <cellStyle name="Normal" xfId="0" builtinId="0"/>
  </cellStyles>
  <dxfs count="4">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venue.wi.gov/eretr/dat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8"/>
  <sheetViews>
    <sheetView tabSelected="1" zoomScale="90" zoomScaleNormal="90" workbookViewId="0">
      <selection activeCell="A3" sqref="A3:J4"/>
    </sheetView>
  </sheetViews>
  <sheetFormatPr defaultColWidth="9.140625" defaultRowHeight="15" x14ac:dyDescent="0.25"/>
  <cols>
    <col min="1" max="1" width="15.28515625" style="2" customWidth="1"/>
    <col min="2" max="2" width="26.28515625" style="2" customWidth="1"/>
    <col min="3" max="3" width="24" style="2" customWidth="1"/>
    <col min="4" max="5" width="24" style="3" customWidth="1"/>
    <col min="6" max="6" width="24" style="2" customWidth="1"/>
    <col min="7" max="7" width="24" style="4" customWidth="1"/>
    <col min="8" max="8" width="26.85546875" style="2" bestFit="1" customWidth="1"/>
    <col min="9" max="9" width="14.5703125" style="2" customWidth="1"/>
    <col min="10" max="10" width="13.7109375" style="2" customWidth="1"/>
    <col min="11" max="11" width="9" style="2" customWidth="1"/>
    <col min="12" max="16384" width="9.140625" style="2"/>
  </cols>
  <sheetData>
    <row r="1" spans="1:12" s="19" customFormat="1" ht="31.5" x14ac:dyDescent="0.5">
      <c r="A1" s="49" t="s">
        <v>0</v>
      </c>
      <c r="D1" s="20"/>
      <c r="E1" s="20"/>
      <c r="G1" s="21"/>
    </row>
    <row r="2" spans="1:12" s="19" customFormat="1" x14ac:dyDescent="0.25">
      <c r="A2" s="50" t="s">
        <v>39</v>
      </c>
      <c r="D2" s="20"/>
      <c r="E2" s="20"/>
      <c r="G2" s="21"/>
    </row>
    <row r="3" spans="1:12" s="19" customFormat="1" x14ac:dyDescent="0.25">
      <c r="A3" s="60" t="s">
        <v>44</v>
      </c>
      <c r="B3" s="60"/>
      <c r="C3" s="60"/>
      <c r="D3" s="60"/>
      <c r="E3" s="60"/>
      <c r="F3" s="60"/>
      <c r="G3" s="60"/>
      <c r="H3" s="60"/>
      <c r="I3" s="60"/>
      <c r="J3" s="60"/>
    </row>
    <row r="4" spans="1:12" s="19" customFormat="1" ht="15.75" thickBot="1" x14ac:dyDescent="0.3">
      <c r="A4" s="61"/>
      <c r="B4" s="61"/>
      <c r="C4" s="61"/>
      <c r="D4" s="61"/>
      <c r="E4" s="61"/>
      <c r="F4" s="61"/>
      <c r="G4" s="61"/>
      <c r="H4" s="61"/>
      <c r="I4" s="61"/>
      <c r="J4" s="61"/>
    </row>
    <row r="5" spans="1:12" s="19" customFormat="1" ht="16.5" thickTop="1" thickBot="1" x14ac:dyDescent="0.3">
      <c r="D5" s="20"/>
      <c r="E5" s="20"/>
      <c r="G5" s="21"/>
    </row>
    <row r="6" spans="1:12" s="3" customFormat="1" ht="30" customHeight="1" thickBot="1" x14ac:dyDescent="0.3">
      <c r="A6" s="22" t="s">
        <v>17</v>
      </c>
      <c r="B6" s="23" t="s">
        <v>18</v>
      </c>
      <c r="C6" s="23" t="s">
        <v>19</v>
      </c>
      <c r="D6" s="23" t="s">
        <v>20</v>
      </c>
      <c r="E6" s="23" t="s">
        <v>21</v>
      </c>
      <c r="F6" s="24" t="s">
        <v>22</v>
      </c>
      <c r="G6" s="23" t="s">
        <v>30</v>
      </c>
      <c r="H6" s="23" t="s">
        <v>31</v>
      </c>
      <c r="I6" s="23" t="s">
        <v>1</v>
      </c>
      <c r="J6" s="25" t="s">
        <v>2</v>
      </c>
    </row>
    <row r="7" spans="1:12" x14ac:dyDescent="0.25">
      <c r="A7" s="5"/>
      <c r="B7" s="6"/>
      <c r="C7" s="7"/>
      <c r="D7" s="7"/>
      <c r="E7" s="6"/>
      <c r="F7" s="6"/>
      <c r="G7" s="8"/>
      <c r="H7" s="8"/>
      <c r="I7" s="7"/>
      <c r="J7" s="9"/>
    </row>
    <row r="8" spans="1:12" x14ac:dyDescent="0.25">
      <c r="A8" s="69"/>
      <c r="B8" s="70"/>
      <c r="C8" s="70"/>
      <c r="D8" s="70"/>
      <c r="E8" s="70"/>
      <c r="F8" s="70"/>
      <c r="G8" s="70"/>
      <c r="H8" s="70"/>
      <c r="I8" s="70"/>
      <c r="J8" s="71"/>
    </row>
    <row r="9" spans="1:12" s="10" customFormat="1" ht="27.75" customHeight="1" x14ac:dyDescent="0.25">
      <c r="A9" s="26" t="s">
        <v>3</v>
      </c>
      <c r="B9" s="27" t="s">
        <v>4</v>
      </c>
      <c r="C9" s="27" t="s">
        <v>5</v>
      </c>
      <c r="D9" s="27" t="s">
        <v>23</v>
      </c>
      <c r="E9" s="28" t="s">
        <v>29</v>
      </c>
      <c r="F9" s="27" t="s">
        <v>24</v>
      </c>
      <c r="G9" s="28" t="s">
        <v>25</v>
      </c>
      <c r="H9" s="72" t="s">
        <v>6</v>
      </c>
      <c r="I9" s="72"/>
      <c r="J9" s="73"/>
    </row>
    <row r="10" spans="1:12" x14ac:dyDescent="0.25">
      <c r="A10" s="11" t="s">
        <v>7</v>
      </c>
      <c r="B10" s="12"/>
      <c r="C10" s="13"/>
      <c r="D10" s="31"/>
      <c r="E10" s="51">
        <f>IFERROR(C10/D10,0)</f>
        <v>0</v>
      </c>
      <c r="F10" s="33"/>
      <c r="G10" s="52">
        <f>IFERROR(C10/F10,0)</f>
        <v>0</v>
      </c>
      <c r="H10" s="62"/>
      <c r="I10" s="62"/>
      <c r="J10" s="63"/>
    </row>
    <row r="11" spans="1:12" x14ac:dyDescent="0.25">
      <c r="A11" s="11" t="s">
        <v>8</v>
      </c>
      <c r="B11" s="12"/>
      <c r="C11" s="13"/>
      <c r="D11" s="31"/>
      <c r="E11" s="51">
        <f t="shared" ref="E11:E18" si="0">IFERROR(C11/D11,0)</f>
        <v>0</v>
      </c>
      <c r="F11" s="33"/>
      <c r="G11" s="52">
        <f t="shared" ref="G11:G18" si="1">IFERROR(C11/F11,0)</f>
        <v>0</v>
      </c>
      <c r="H11" s="62"/>
      <c r="I11" s="62"/>
      <c r="J11" s="63"/>
    </row>
    <row r="12" spans="1:12" x14ac:dyDescent="0.25">
      <c r="A12" s="11" t="s">
        <v>9</v>
      </c>
      <c r="B12" s="12"/>
      <c r="C12" s="13"/>
      <c r="D12" s="31"/>
      <c r="E12" s="51">
        <f t="shared" si="0"/>
        <v>0</v>
      </c>
      <c r="F12" s="33"/>
      <c r="G12" s="52">
        <f t="shared" si="1"/>
        <v>0</v>
      </c>
      <c r="H12" s="62"/>
      <c r="I12" s="62"/>
      <c r="J12" s="63"/>
    </row>
    <row r="13" spans="1:12" x14ac:dyDescent="0.25">
      <c r="A13" s="11" t="s">
        <v>10</v>
      </c>
      <c r="B13" s="12"/>
      <c r="C13" s="13"/>
      <c r="D13" s="31"/>
      <c r="E13" s="51">
        <f t="shared" si="0"/>
        <v>0</v>
      </c>
      <c r="F13" s="33"/>
      <c r="G13" s="52">
        <f t="shared" si="1"/>
        <v>0</v>
      </c>
      <c r="H13" s="74"/>
      <c r="I13" s="75"/>
      <c r="J13" s="76"/>
      <c r="L13" s="14"/>
    </row>
    <row r="14" spans="1:12" x14ac:dyDescent="0.25">
      <c r="A14" s="11" t="s">
        <v>11</v>
      </c>
      <c r="B14" s="12"/>
      <c r="C14" s="13"/>
      <c r="D14" s="31"/>
      <c r="E14" s="51">
        <f t="shared" si="0"/>
        <v>0</v>
      </c>
      <c r="F14" s="33"/>
      <c r="G14" s="52">
        <f t="shared" si="1"/>
        <v>0</v>
      </c>
      <c r="H14" s="62"/>
      <c r="I14" s="62"/>
      <c r="J14" s="63"/>
    </row>
    <row r="15" spans="1:12" x14ac:dyDescent="0.25">
      <c r="A15" s="11" t="s">
        <v>12</v>
      </c>
      <c r="B15" s="12"/>
      <c r="C15" s="13"/>
      <c r="D15" s="31"/>
      <c r="E15" s="51">
        <f t="shared" si="0"/>
        <v>0</v>
      </c>
      <c r="F15" s="33"/>
      <c r="G15" s="52">
        <f t="shared" si="1"/>
        <v>0</v>
      </c>
      <c r="H15" s="74"/>
      <c r="I15" s="75"/>
      <c r="J15" s="76"/>
    </row>
    <row r="16" spans="1:12" x14ac:dyDescent="0.25">
      <c r="A16" s="11" t="s">
        <v>13</v>
      </c>
      <c r="B16" s="12"/>
      <c r="C16" s="13"/>
      <c r="D16" s="31"/>
      <c r="E16" s="51">
        <f t="shared" si="0"/>
        <v>0</v>
      </c>
      <c r="F16" s="33"/>
      <c r="G16" s="52">
        <f t="shared" si="1"/>
        <v>0</v>
      </c>
      <c r="H16" s="62"/>
      <c r="I16" s="62"/>
      <c r="J16" s="63"/>
    </row>
    <row r="17" spans="1:12" x14ac:dyDescent="0.25">
      <c r="A17" s="11" t="s">
        <v>14</v>
      </c>
      <c r="B17" s="12"/>
      <c r="C17" s="13"/>
      <c r="D17" s="31"/>
      <c r="E17" s="51">
        <f t="shared" si="0"/>
        <v>0</v>
      </c>
      <c r="F17" s="33"/>
      <c r="G17" s="52">
        <f t="shared" si="1"/>
        <v>0</v>
      </c>
      <c r="H17" s="62"/>
      <c r="I17" s="62"/>
      <c r="J17" s="63"/>
      <c r="L17" s="14"/>
    </row>
    <row r="18" spans="1:12" ht="15.75" thickBot="1" x14ac:dyDescent="0.3">
      <c r="A18" s="45" t="s">
        <v>15</v>
      </c>
      <c r="B18" s="15"/>
      <c r="C18" s="16"/>
      <c r="D18" s="32"/>
      <c r="E18" s="51">
        <f t="shared" si="0"/>
        <v>0</v>
      </c>
      <c r="F18" s="34"/>
      <c r="G18" s="52">
        <f t="shared" si="1"/>
        <v>0</v>
      </c>
      <c r="H18" s="64"/>
      <c r="I18" s="64"/>
      <c r="J18" s="65"/>
      <c r="L18" s="14"/>
    </row>
    <row r="19" spans="1:12" ht="15.75" thickBot="1" x14ac:dyDescent="0.3">
      <c r="A19" s="47"/>
      <c r="B19" s="17"/>
      <c r="C19" s="18"/>
      <c r="D19" s="29" t="s">
        <v>27</v>
      </c>
      <c r="E19" s="1">
        <f>AVERAGE(E10:E18)</f>
        <v>0</v>
      </c>
      <c r="F19" s="29" t="s">
        <v>28</v>
      </c>
      <c r="G19" s="1">
        <f>AVERAGE(G10:G18)</f>
        <v>0</v>
      </c>
      <c r="H19" s="30" t="s">
        <v>35</v>
      </c>
      <c r="I19" s="66">
        <f>E19*G7</f>
        <v>0</v>
      </c>
      <c r="J19" s="67"/>
    </row>
    <row r="20" spans="1:12" ht="15.75" thickBot="1" x14ac:dyDescent="0.3">
      <c r="A20" s="46"/>
      <c r="B20" s="3"/>
      <c r="C20" s="3"/>
      <c r="F20" s="3"/>
      <c r="G20" s="3"/>
      <c r="H20" s="30" t="s">
        <v>36</v>
      </c>
      <c r="I20" s="66">
        <f>G19*H7</f>
        <v>0</v>
      </c>
      <c r="J20" s="67"/>
      <c r="K20" s="3"/>
    </row>
    <row r="21" spans="1:12" ht="15" customHeight="1" x14ac:dyDescent="0.25">
      <c r="A21" s="57" t="s">
        <v>38</v>
      </c>
      <c r="B21" s="55"/>
      <c r="C21" s="55"/>
      <c r="D21" s="55"/>
      <c r="E21" s="20"/>
      <c r="F21" s="20"/>
      <c r="G21" s="20"/>
      <c r="H21" s="48"/>
      <c r="I21" s="68"/>
      <c r="J21" s="68"/>
      <c r="K21" s="3"/>
    </row>
    <row r="22" spans="1:12" ht="14.45" customHeight="1" x14ac:dyDescent="0.25">
      <c r="A22" s="55"/>
      <c r="B22" s="55"/>
      <c r="C22" s="55"/>
      <c r="D22" s="55"/>
      <c r="E22" s="35"/>
      <c r="F22" s="36" t="s">
        <v>16</v>
      </c>
      <c r="G22" s="37"/>
      <c r="H22" s="38"/>
      <c r="I22" s="35"/>
      <c r="J22" s="19"/>
    </row>
    <row r="23" spans="1:12" x14ac:dyDescent="0.25">
      <c r="A23" s="55"/>
      <c r="B23" s="55"/>
      <c r="C23" s="55"/>
      <c r="D23" s="55"/>
      <c r="E23" s="35"/>
      <c r="F23" s="39"/>
      <c r="G23" s="40" t="s">
        <v>32</v>
      </c>
      <c r="H23" s="38"/>
      <c r="I23" s="35"/>
      <c r="J23" s="19"/>
    </row>
    <row r="24" spans="1:12" x14ac:dyDescent="0.25">
      <c r="A24" s="55"/>
      <c r="B24" s="55"/>
      <c r="C24" s="55"/>
      <c r="D24" s="55"/>
      <c r="E24" s="20"/>
      <c r="F24" s="41"/>
      <c r="G24" s="40" t="s">
        <v>33</v>
      </c>
      <c r="H24" s="38"/>
      <c r="I24" s="35"/>
      <c r="J24" s="19"/>
    </row>
    <row r="25" spans="1:12" s="4" customFormat="1" x14ac:dyDescent="0.25">
      <c r="A25" s="55"/>
      <c r="B25" s="55"/>
      <c r="C25" s="55"/>
      <c r="D25" s="55"/>
      <c r="E25" s="20"/>
      <c r="F25" s="42"/>
      <c r="G25" s="21" t="s">
        <v>26</v>
      </c>
      <c r="H25" s="21"/>
      <c r="I25" s="21"/>
      <c r="J25" s="19"/>
      <c r="K25" s="2"/>
      <c r="L25" s="2"/>
    </row>
    <row r="26" spans="1:12" x14ac:dyDescent="0.25">
      <c r="A26" s="56" t="s">
        <v>40</v>
      </c>
      <c r="B26" s="55"/>
      <c r="C26" s="55"/>
      <c r="D26" s="55"/>
      <c r="E26" s="20"/>
      <c r="F26" s="53" t="s">
        <v>34</v>
      </c>
      <c r="G26" s="53"/>
      <c r="H26" s="53"/>
      <c r="I26" s="53"/>
      <c r="J26" s="19"/>
    </row>
    <row r="27" spans="1:12" ht="14.45" customHeight="1" x14ac:dyDescent="0.25">
      <c r="A27" s="54" t="s">
        <v>41</v>
      </c>
      <c r="B27" s="54"/>
      <c r="C27" s="54"/>
      <c r="D27" s="58"/>
      <c r="E27" s="20"/>
      <c r="F27" s="43"/>
      <c r="G27" s="43"/>
      <c r="H27" s="43"/>
      <c r="I27" s="44"/>
      <c r="J27" s="19"/>
    </row>
    <row r="28" spans="1:12" ht="26.45" customHeight="1" x14ac:dyDescent="0.25">
      <c r="A28" s="54"/>
      <c r="B28" s="54"/>
      <c r="C28" s="54"/>
      <c r="D28" s="58"/>
      <c r="E28" s="20"/>
      <c r="F28" s="44"/>
      <c r="G28" s="44"/>
      <c r="H28" s="44"/>
      <c r="I28" s="44"/>
      <c r="J28" s="19"/>
    </row>
    <row r="29" spans="1:12" ht="14.45" customHeight="1" x14ac:dyDescent="0.25">
      <c r="A29" s="59" t="s">
        <v>42</v>
      </c>
      <c r="B29" s="59"/>
      <c r="C29" s="59"/>
      <c r="D29" s="55"/>
      <c r="E29" s="20"/>
      <c r="F29" s="44"/>
      <c r="G29" s="44"/>
      <c r="H29" s="44"/>
      <c r="I29" s="44"/>
      <c r="J29" s="19"/>
    </row>
    <row r="30" spans="1:12" x14ac:dyDescent="0.25">
      <c r="A30" s="59"/>
      <c r="B30" s="59"/>
      <c r="C30" s="59"/>
      <c r="D30" s="55"/>
      <c r="E30" s="20"/>
      <c r="F30" s="19"/>
      <c r="G30" s="21"/>
      <c r="H30" s="19"/>
      <c r="I30" s="19"/>
      <c r="J30" s="19"/>
    </row>
    <row r="31" spans="1:12" x14ac:dyDescent="0.25">
      <c r="A31" s="59"/>
      <c r="B31" s="59"/>
      <c r="C31" s="59"/>
      <c r="D31" s="55"/>
      <c r="E31" s="20"/>
      <c r="F31" s="19"/>
      <c r="G31" s="21"/>
      <c r="H31" s="19"/>
      <c r="I31" s="19"/>
      <c r="J31" s="19"/>
    </row>
    <row r="32" spans="1:12" ht="28.9" customHeight="1" x14ac:dyDescent="0.25">
      <c r="A32" s="59"/>
      <c r="B32" s="59"/>
      <c r="C32" s="59"/>
      <c r="D32" s="55"/>
      <c r="E32" s="20"/>
      <c r="F32" s="19"/>
      <c r="G32" s="21"/>
      <c r="H32" s="19"/>
      <c r="I32" s="19"/>
      <c r="J32" s="19"/>
    </row>
    <row r="33" spans="1:10" ht="14.45" customHeight="1" x14ac:dyDescent="0.25">
      <c r="A33" s="54" t="s">
        <v>37</v>
      </c>
      <c r="B33" s="54"/>
      <c r="C33" s="54"/>
      <c r="D33" s="55"/>
      <c r="E33" s="20"/>
      <c r="F33" s="19"/>
      <c r="G33" s="21"/>
      <c r="H33" s="19"/>
      <c r="I33" s="19"/>
      <c r="J33" s="19"/>
    </row>
    <row r="34" spans="1:10" x14ac:dyDescent="0.25">
      <c r="A34" s="54"/>
      <c r="B34" s="54"/>
      <c r="C34" s="54"/>
      <c r="D34" s="55"/>
      <c r="E34" s="20"/>
      <c r="F34" s="19"/>
      <c r="G34" s="21"/>
      <c r="H34" s="19"/>
      <c r="I34" s="19"/>
      <c r="J34" s="19"/>
    </row>
    <row r="35" spans="1:10" x14ac:dyDescent="0.25">
      <c r="A35" s="54"/>
      <c r="B35" s="54"/>
      <c r="C35" s="54"/>
      <c r="D35" s="55"/>
      <c r="E35" s="20"/>
      <c r="F35" s="19"/>
      <c r="G35" s="21"/>
      <c r="H35" s="19"/>
      <c r="I35" s="19"/>
      <c r="J35" s="19"/>
    </row>
    <row r="36" spans="1:10" ht="14.45" customHeight="1" x14ac:dyDescent="0.25">
      <c r="A36" s="54" t="s">
        <v>43</v>
      </c>
      <c r="B36" s="54"/>
      <c r="C36" s="54"/>
      <c r="D36" s="55"/>
      <c r="E36" s="20"/>
      <c r="F36" s="19"/>
      <c r="G36" s="21"/>
      <c r="H36" s="19"/>
      <c r="I36" s="19"/>
      <c r="J36" s="19"/>
    </row>
    <row r="37" spans="1:10" x14ac:dyDescent="0.25">
      <c r="A37" s="54"/>
      <c r="B37" s="54"/>
      <c r="C37" s="54"/>
      <c r="D37" s="55"/>
    </row>
    <row r="38" spans="1:10" ht="3" customHeight="1" x14ac:dyDescent="0.25">
      <c r="A38" s="54"/>
      <c r="B38" s="54"/>
      <c r="C38" s="54"/>
      <c r="D38" s="55"/>
    </row>
  </sheetData>
  <sheetProtection insertRows="0" deleteRows="0"/>
  <mergeCells count="22">
    <mergeCell ref="A3:J4"/>
    <mergeCell ref="H17:J17"/>
    <mergeCell ref="H18:J18"/>
    <mergeCell ref="I19:J19"/>
    <mergeCell ref="I21:J21"/>
    <mergeCell ref="A8:J8"/>
    <mergeCell ref="I20:J20"/>
    <mergeCell ref="H9:J9"/>
    <mergeCell ref="H10:J10"/>
    <mergeCell ref="H11:J11"/>
    <mergeCell ref="H12:J12"/>
    <mergeCell ref="H13:J13"/>
    <mergeCell ref="H14:J14"/>
    <mergeCell ref="H15:J15"/>
    <mergeCell ref="H16:J16"/>
    <mergeCell ref="F26:I26"/>
    <mergeCell ref="A33:D35"/>
    <mergeCell ref="A36:D38"/>
    <mergeCell ref="A26:D26"/>
    <mergeCell ref="A21:D25"/>
    <mergeCell ref="A27:D28"/>
    <mergeCell ref="A29:D32"/>
  </mergeCells>
  <conditionalFormatting sqref="I20">
    <cfRule type="cellIs" dxfId="3" priority="4" operator="lessThan">
      <formula>1000</formula>
    </cfRule>
  </conditionalFormatting>
  <conditionalFormatting sqref="I20">
    <cfRule type="cellIs" dxfId="2" priority="3" operator="greaterThanOrEqual">
      <formula>1000</formula>
    </cfRule>
  </conditionalFormatting>
  <conditionalFormatting sqref="I19">
    <cfRule type="cellIs" dxfId="1" priority="2" operator="lessThan">
      <formula>1000</formula>
    </cfRule>
  </conditionalFormatting>
  <conditionalFormatting sqref="I19">
    <cfRule type="cellIs" dxfId="0" priority="1" operator="greaterThanOrEqual">
      <formula>1000</formula>
    </cfRule>
  </conditionalFormatting>
  <hyperlinks>
    <hyperlink ref="A29" r:id="rId1" display="http://www.revenue.wi.gov/eretr/data/index.html" xr:uid="{00000000-0004-0000-0000-000000000000}"/>
  </hyperlinks>
  <printOptions horizontalCentered="1"/>
  <pageMargins left="0.25" right="0.25" top="0.75" bottom="0.75" header="0.3" footer="0.3"/>
  <pageSetup scale="6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497c95b2368c8af117c8dcf77339d23a">
  <xsd:schema xmlns:xsd="http://www.w3.org/2001/XMLSchema" xmlns:xs="http://www.w3.org/2001/XMLSchema" xmlns:p="http://schemas.microsoft.com/office/2006/metadata/properties" xmlns:ns2="a8b72882-1d02-4704-8464-4e9c6e9dc531" targetNamespace="http://schemas.microsoft.com/office/2006/metadata/properties" ma:root="true" ma:fieldsID="bdba2612be67019c42ca9ed5b332428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165AB3-E9C9-4E56-9A20-D69AB137A68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3AC37E5-58A9-4634-ACAF-90000FCE6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b72882-1d02-4704-8464-4e9c6e9dc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4A5116-6C6B-447E-9009-9A1949A4A3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Average Unit of Comparison</vt:lpstr>
      <vt:lpstr>'Average Unit of Comparison'!Print_Area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Unit of Comparison Valuation Spreadsheet</dc:title>
  <dc:creator>WisDOT Real Estate</dc:creator>
  <cp:keywords>WisDOT Real Estate Surplus Valuation Method</cp:keywords>
  <cp:lastModifiedBy>WALTERS, NATHAN</cp:lastModifiedBy>
  <cp:lastPrinted>2017-02-27T18:11:25Z</cp:lastPrinted>
  <dcterms:created xsi:type="dcterms:W3CDTF">2013-10-21T13:38:24Z</dcterms:created>
  <dcterms:modified xsi:type="dcterms:W3CDTF">2022-04-19T17:30:15Z</dcterms:modified>
  <cp:category>WisDOT Real Estate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0x01010084F54288C657724180ED1312F00F45E4</vt:lpwstr>
  </property>
</Properties>
</file>